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T:\060健康福祉局\999健康福祉局共有\局内共有\54　医療介護基盤課\○賃上げ支援R7\実績報告記載例\HPデータ\"/>
    </mc:Choice>
  </mc:AlternateContent>
  <xr:revisionPtr revIDLastSave="0" documentId="8_{4C0D7F75-B64B-4005-A6BE-7935A16F32E6}" xr6:coauthVersionLast="47" xr6:coauthVersionMax="47" xr10:uidLastSave="{00000000-0000-0000-0000-000000000000}"/>
  <bookViews>
    <workbookView xWindow="-120" yWindow="-120" windowWidth="29040" windowHeight="15720" xr2:uid="{00000000-000D-0000-FFFF-FFFF00000000}"/>
  </bookViews>
  <sheets>
    <sheet name="【総額及び平均額】賃上げ支援事業実績報告書" sheetId="1" r:id="rId1"/>
    <sheet name="別紙（2.0％超部分算定シート）" sheetId="2" r:id="rId2"/>
    <sheet name="【参考】集計用シート（賃上げ支援事業）" sheetId="3" state="hidden" r:id="rId3"/>
    <sheet name="【総額及び平均額】賃上げ支援事業実績報告書（法人単位）" sheetId="4" r:id="rId4"/>
    <sheet name="対象施設報告シート（法人単位）" sheetId="5" r:id="rId5"/>
    <sheet name="別紙（2.0％超部分算定シート）（法人単位）" sheetId="6" r:id="rId6"/>
    <sheet name="都道府県リスト" sheetId="7" state="hidden" r:id="rId7"/>
  </sheets>
  <definedNames>
    <definedName name="_xlnm.Print_Area" localSheetId="0">【総額及び平均額】賃上げ支援事業実績報告書!$A$1:$G$25</definedName>
    <definedName name="_xlnm.Print_Area" localSheetId="3">'【総額及び平均額】賃上げ支援事業実績報告書（法人単位）'!$A$1:$G$25</definedName>
    <definedName name="_xlnm.Print_Area" localSheetId="1">'別紙（2.0％超部分算定シート）'!$A$1:$I$7</definedName>
    <definedName name="_xlnm.Print_Area" localSheetId="5">'別紙（2.0％超部分算定シート）（法人単位）'!$A$1:$I$7</definedName>
    <definedName name="ブロック">#REF!</definedName>
    <definedName name="医療提供体制施設整備交付金">#REF!</definedName>
    <definedName name="医療提供体制施設整備補助金">#REF!</definedName>
    <definedName name="地域医療介護総合確保基金">#REF!</definedName>
    <definedName name="鉄筋コンクリート">#REF!</definedName>
    <definedName name="病床確保料">#REF!</definedName>
    <definedName name="木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bm/MXAA8Mqrs7SVQ0l6jI0L91cnCsQvwl2S6IG3NvrY="/>
    </ext>
  </extLst>
</workbook>
</file>

<file path=xl/calcChain.xml><?xml version="1.0" encoding="utf-8"?>
<calcChain xmlns="http://schemas.openxmlformats.org/spreadsheetml/2006/main">
  <c r="I5" i="6" l="1"/>
  <c r="D5" i="6"/>
  <c r="E5" i="6" s="1"/>
  <c r="I4" i="6"/>
  <c r="D4" i="6"/>
  <c r="E4" i="6" s="1"/>
  <c r="C201" i="5"/>
  <c r="G6" i="4" s="1"/>
  <c r="A2" i="5"/>
  <c r="E4" i="4" s="1"/>
  <c r="G25" i="4"/>
  <c r="G24" i="4"/>
  <c r="G23" i="4"/>
  <c r="G22" i="4"/>
  <c r="G20" i="4"/>
  <c r="G19" i="4"/>
  <c r="G18" i="4"/>
  <c r="G17" i="4"/>
  <c r="G13" i="4"/>
  <c r="G12" i="4"/>
  <c r="G11" i="4"/>
  <c r="G10" i="4"/>
  <c r="PH3" i="3"/>
  <c r="PG3" i="3"/>
  <c r="PF3" i="3"/>
  <c r="PE3" i="3"/>
  <c r="PD3" i="3"/>
  <c r="PC3" i="3"/>
  <c r="PB3" i="3"/>
  <c r="PA3" i="3"/>
  <c r="OZ3" i="3"/>
  <c r="OY3" i="3"/>
  <c r="OX3" i="3"/>
  <c r="OW3" i="3"/>
  <c r="OV3" i="3"/>
  <c r="OU3" i="3"/>
  <c r="OT3" i="3"/>
  <c r="OS3" i="3"/>
  <c r="OR3" i="3"/>
  <c r="OQ3" i="3"/>
  <c r="OP3" i="3"/>
  <c r="OO3" i="3"/>
  <c r="ON3" i="3"/>
  <c r="OM3" i="3"/>
  <c r="OL3" i="3"/>
  <c r="OK3" i="3"/>
  <c r="OJ3" i="3"/>
  <c r="OI3" i="3"/>
  <c r="OH3" i="3"/>
  <c r="OG3" i="3"/>
  <c r="OF3" i="3"/>
  <c r="OE3" i="3"/>
  <c r="OD3" i="3"/>
  <c r="OC3" i="3"/>
  <c r="OB3" i="3"/>
  <c r="OA3" i="3"/>
  <c r="NZ3" i="3"/>
  <c r="NY3" i="3"/>
  <c r="NX3" i="3"/>
  <c r="NW3" i="3"/>
  <c r="NV3" i="3"/>
  <c r="NU3" i="3"/>
  <c r="NT3" i="3"/>
  <c r="NS3" i="3"/>
  <c r="NR3" i="3"/>
  <c r="NQ3" i="3"/>
  <c r="NP3" i="3"/>
  <c r="NO3" i="3"/>
  <c r="NN3" i="3"/>
  <c r="NM3" i="3"/>
  <c r="NL3" i="3"/>
  <c r="NK3" i="3"/>
  <c r="NJ3" i="3"/>
  <c r="NI3" i="3"/>
  <c r="NH3" i="3"/>
  <c r="NG3" i="3"/>
  <c r="NF3" i="3"/>
  <c r="NE3" i="3"/>
  <c r="ND3" i="3"/>
  <c r="NC3" i="3"/>
  <c r="NB3" i="3"/>
  <c r="NA3" i="3"/>
  <c r="MZ3" i="3"/>
  <c r="MY3" i="3"/>
  <c r="MX3" i="3"/>
  <c r="MW3" i="3"/>
  <c r="MV3" i="3"/>
  <c r="MU3" i="3"/>
  <c r="MT3" i="3"/>
  <c r="MS3" i="3"/>
  <c r="MR3" i="3"/>
  <c r="MQ3" i="3"/>
  <c r="MP3" i="3"/>
  <c r="MO3" i="3"/>
  <c r="MN3" i="3"/>
  <c r="MM3" i="3"/>
  <c r="ML3" i="3"/>
  <c r="MK3" i="3"/>
  <c r="MJ3" i="3"/>
  <c r="MI3" i="3"/>
  <c r="MH3" i="3"/>
  <c r="MG3" i="3"/>
  <c r="MF3" i="3"/>
  <c r="ME3" i="3"/>
  <c r="MD3" i="3"/>
  <c r="MC3" i="3"/>
  <c r="MB3" i="3"/>
  <c r="MA3" i="3"/>
  <c r="LZ3" i="3"/>
  <c r="LY3" i="3"/>
  <c r="LX3" i="3"/>
  <c r="LW3" i="3"/>
  <c r="LV3" i="3"/>
  <c r="LU3" i="3"/>
  <c r="LT3" i="3"/>
  <c r="LS3" i="3"/>
  <c r="LR3" i="3"/>
  <c r="LQ3" i="3"/>
  <c r="LP3" i="3"/>
  <c r="LO3" i="3"/>
  <c r="LN3" i="3"/>
  <c r="LM3" i="3"/>
  <c r="LL3" i="3"/>
  <c r="LK3" i="3"/>
  <c r="LJ3" i="3"/>
  <c r="LI3" i="3"/>
  <c r="LH3" i="3"/>
  <c r="LG3" i="3"/>
  <c r="LF3" i="3"/>
  <c r="LE3" i="3"/>
  <c r="LD3" i="3"/>
  <c r="LC3" i="3"/>
  <c r="LB3" i="3"/>
  <c r="LA3" i="3"/>
  <c r="KZ3" i="3"/>
  <c r="KY3" i="3"/>
  <c r="KX3" i="3"/>
  <c r="KW3" i="3"/>
  <c r="KV3" i="3"/>
  <c r="KU3" i="3"/>
  <c r="KT3" i="3"/>
  <c r="KS3" i="3"/>
  <c r="KR3" i="3"/>
  <c r="KQ3" i="3"/>
  <c r="KP3" i="3"/>
  <c r="KO3" i="3"/>
  <c r="KN3" i="3"/>
  <c r="KM3" i="3"/>
  <c r="KL3" i="3"/>
  <c r="KK3" i="3"/>
  <c r="KJ3" i="3"/>
  <c r="KI3" i="3"/>
  <c r="KH3" i="3"/>
  <c r="KG3" i="3"/>
  <c r="KF3" i="3"/>
  <c r="KE3" i="3"/>
  <c r="KD3" i="3"/>
  <c r="KC3" i="3"/>
  <c r="KB3" i="3"/>
  <c r="KA3" i="3"/>
  <c r="JZ3" i="3"/>
  <c r="JY3" i="3"/>
  <c r="JX3" i="3"/>
  <c r="JW3" i="3"/>
  <c r="JV3" i="3"/>
  <c r="JU3" i="3"/>
  <c r="JT3" i="3"/>
  <c r="JS3" i="3"/>
  <c r="JR3" i="3"/>
  <c r="JQ3" i="3"/>
  <c r="JP3" i="3"/>
  <c r="JO3" i="3"/>
  <c r="JN3" i="3"/>
  <c r="JM3" i="3"/>
  <c r="JL3" i="3"/>
  <c r="JK3" i="3"/>
  <c r="JJ3" i="3"/>
  <c r="JI3" i="3"/>
  <c r="JH3" i="3"/>
  <c r="JG3" i="3"/>
  <c r="JF3" i="3"/>
  <c r="JE3" i="3"/>
  <c r="JD3" i="3"/>
  <c r="JC3" i="3"/>
  <c r="JB3" i="3"/>
  <c r="JA3" i="3"/>
  <c r="IZ3" i="3"/>
  <c r="IY3" i="3"/>
  <c r="IX3" i="3"/>
  <c r="IW3" i="3"/>
  <c r="IV3" i="3"/>
  <c r="IU3" i="3"/>
  <c r="IT3" i="3"/>
  <c r="IS3" i="3"/>
  <c r="IR3" i="3"/>
  <c r="IQ3" i="3"/>
  <c r="IP3" i="3"/>
  <c r="IO3" i="3"/>
  <c r="IN3" i="3"/>
  <c r="IM3" i="3"/>
  <c r="IL3" i="3"/>
  <c r="IK3" i="3"/>
  <c r="IJ3" i="3"/>
  <c r="II3" i="3"/>
  <c r="IH3" i="3"/>
  <c r="IG3" i="3"/>
  <c r="IF3" i="3"/>
  <c r="IE3" i="3"/>
  <c r="ID3" i="3"/>
  <c r="IC3" i="3"/>
  <c r="IB3" i="3"/>
  <c r="IA3" i="3"/>
  <c r="HZ3" i="3"/>
  <c r="HY3" i="3"/>
  <c r="HX3" i="3"/>
  <c r="HW3" i="3"/>
  <c r="HV3" i="3"/>
  <c r="HU3" i="3"/>
  <c r="HT3" i="3"/>
  <c r="HS3" i="3"/>
  <c r="HR3" i="3"/>
  <c r="HQ3" i="3"/>
  <c r="HP3" i="3"/>
  <c r="HO3" i="3"/>
  <c r="HN3" i="3"/>
  <c r="HM3" i="3"/>
  <c r="HJ3" i="3"/>
  <c r="HH3" i="3"/>
  <c r="HG3" i="3"/>
  <c r="HE3" i="3"/>
  <c r="HD3" i="3"/>
  <c r="HC3" i="3"/>
  <c r="HB3" i="3"/>
  <c r="HA3" i="3"/>
  <c r="GZ3" i="3"/>
  <c r="GY3" i="3"/>
  <c r="GX3" i="3"/>
  <c r="GW3" i="3"/>
  <c r="GV3" i="3"/>
  <c r="GU3" i="3"/>
  <c r="GT3" i="3"/>
  <c r="GS3" i="3"/>
  <c r="GR3" i="3"/>
  <c r="GQ3" i="3"/>
  <c r="GP3" i="3"/>
  <c r="GO3" i="3"/>
  <c r="GN3" i="3"/>
  <c r="GM3" i="3"/>
  <c r="GL3" i="3"/>
  <c r="GK3" i="3"/>
  <c r="GJ3" i="3"/>
  <c r="GI3" i="3"/>
  <c r="GH3" i="3"/>
  <c r="GG3" i="3"/>
  <c r="GF3" i="3"/>
  <c r="GE3" i="3"/>
  <c r="GD3" i="3"/>
  <c r="GC3" i="3"/>
  <c r="GB3" i="3"/>
  <c r="GA3" i="3"/>
  <c r="FZ3" i="3"/>
  <c r="FY3" i="3"/>
  <c r="FX3" i="3"/>
  <c r="FW3" i="3"/>
  <c r="FV3" i="3"/>
  <c r="FU3" i="3"/>
  <c r="FT3" i="3"/>
  <c r="FS3" i="3"/>
  <c r="FR3" i="3"/>
  <c r="FQ3" i="3"/>
  <c r="FP3" i="3"/>
  <c r="FO3" i="3"/>
  <c r="FN3" i="3"/>
  <c r="FM3" i="3"/>
  <c r="FL3" i="3"/>
  <c r="FK3" i="3"/>
  <c r="FJ3" i="3"/>
  <c r="FI3" i="3"/>
  <c r="FH3" i="3"/>
  <c r="FG3" i="3"/>
  <c r="FF3" i="3"/>
  <c r="FE3" i="3"/>
  <c r="FD3" i="3"/>
  <c r="FC3" i="3"/>
  <c r="FB3" i="3"/>
  <c r="FA3" i="3"/>
  <c r="EZ3" i="3"/>
  <c r="EY3"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V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AK3" i="3"/>
  <c r="AJ3" i="3"/>
  <c r="AI3" i="3"/>
  <c r="AH3" i="3"/>
  <c r="AG3" i="3"/>
  <c r="AF3" i="3"/>
  <c r="AE3" i="3"/>
  <c r="AD3" i="3"/>
  <c r="AC3" i="3"/>
  <c r="AB3" i="3"/>
  <c r="AA3" i="3"/>
  <c r="Z3" i="3"/>
  <c r="Y3" i="3"/>
  <c r="X3" i="3"/>
  <c r="W3" i="3"/>
  <c r="V3" i="3"/>
  <c r="U3" i="3"/>
  <c r="T3" i="3"/>
  <c r="S3" i="3"/>
  <c r="R3" i="3"/>
  <c r="Q3" i="3"/>
  <c r="P3" i="3"/>
  <c r="O3" i="3"/>
  <c r="N3" i="3"/>
  <c r="M3" i="3"/>
  <c r="L3" i="3"/>
  <c r="K3" i="3"/>
  <c r="J3" i="3"/>
  <c r="I3" i="3"/>
  <c r="H3" i="3"/>
  <c r="G3" i="3"/>
  <c r="F3" i="3"/>
  <c r="E3" i="3"/>
  <c r="D3" i="3"/>
  <c r="PH2" i="3"/>
  <c r="PG2" i="3"/>
  <c r="PF2" i="3"/>
  <c r="PE2" i="3"/>
  <c r="PD2" i="3"/>
  <c r="PC2" i="3"/>
  <c r="PB2" i="3"/>
  <c r="PA2" i="3"/>
  <c r="OZ2" i="3"/>
  <c r="OY2" i="3"/>
  <c r="OX2" i="3"/>
  <c r="OW2" i="3"/>
  <c r="OV2" i="3"/>
  <c r="OU2" i="3"/>
  <c r="OT2" i="3"/>
  <c r="OS2" i="3"/>
  <c r="OR2" i="3"/>
  <c r="OQ2" i="3"/>
  <c r="OP2" i="3"/>
  <c r="OO2" i="3"/>
  <c r="ON2" i="3"/>
  <c r="OM2" i="3"/>
  <c r="OL2" i="3"/>
  <c r="OK2" i="3"/>
  <c r="OJ2" i="3"/>
  <c r="OI2" i="3"/>
  <c r="OH2" i="3"/>
  <c r="OG2" i="3"/>
  <c r="OF2" i="3"/>
  <c r="OE2" i="3"/>
  <c r="OD2" i="3"/>
  <c r="OC2" i="3"/>
  <c r="OB2" i="3"/>
  <c r="OA2" i="3"/>
  <c r="NZ2" i="3"/>
  <c r="NY2" i="3"/>
  <c r="NX2" i="3"/>
  <c r="NW2" i="3"/>
  <c r="NV2" i="3"/>
  <c r="NU2" i="3"/>
  <c r="NT2" i="3"/>
  <c r="NS2" i="3"/>
  <c r="NR2" i="3"/>
  <c r="NQ2" i="3"/>
  <c r="NP2" i="3"/>
  <c r="NO2" i="3"/>
  <c r="NN2" i="3"/>
  <c r="NM2" i="3"/>
  <c r="NL2" i="3"/>
  <c r="NK2" i="3"/>
  <c r="NJ2" i="3"/>
  <c r="NI2" i="3"/>
  <c r="NH2" i="3"/>
  <c r="NG2" i="3"/>
  <c r="NF2" i="3"/>
  <c r="NE2" i="3"/>
  <c r="ND2" i="3"/>
  <c r="NC2" i="3"/>
  <c r="NB2" i="3"/>
  <c r="NA2" i="3"/>
  <c r="MZ2" i="3"/>
  <c r="MY2" i="3"/>
  <c r="MX2" i="3"/>
  <c r="MW2" i="3"/>
  <c r="MV2" i="3"/>
  <c r="MU2" i="3"/>
  <c r="MT2" i="3"/>
  <c r="MS2" i="3"/>
  <c r="MR2" i="3"/>
  <c r="MQ2" i="3"/>
  <c r="MP2" i="3"/>
  <c r="MO2" i="3"/>
  <c r="MN2" i="3"/>
  <c r="MM2" i="3"/>
  <c r="ML2" i="3"/>
  <c r="MK2" i="3"/>
  <c r="MJ2" i="3"/>
  <c r="MI2" i="3"/>
  <c r="MH2" i="3"/>
  <c r="MG2" i="3"/>
  <c r="MF2" i="3"/>
  <c r="ME2" i="3"/>
  <c r="MD2" i="3"/>
  <c r="MC2" i="3"/>
  <c r="MB2" i="3"/>
  <c r="MA2" i="3"/>
  <c r="LZ2" i="3"/>
  <c r="LY2" i="3"/>
  <c r="LX2" i="3"/>
  <c r="LW2" i="3"/>
  <c r="LV2" i="3"/>
  <c r="LU2" i="3"/>
  <c r="LT2" i="3"/>
  <c r="LS2" i="3"/>
  <c r="LR2" i="3"/>
  <c r="LQ2" i="3"/>
  <c r="LP2" i="3"/>
  <c r="LO2" i="3"/>
  <c r="LN2" i="3"/>
  <c r="LM2" i="3"/>
  <c r="LL2" i="3"/>
  <c r="LK2" i="3"/>
  <c r="LJ2" i="3"/>
  <c r="LI2" i="3"/>
  <c r="LH2" i="3"/>
  <c r="LG2" i="3"/>
  <c r="LF2" i="3"/>
  <c r="LE2" i="3"/>
  <c r="LD2" i="3"/>
  <c r="LC2" i="3"/>
  <c r="LB2" i="3"/>
  <c r="LA2" i="3"/>
  <c r="KZ2" i="3"/>
  <c r="KY2" i="3"/>
  <c r="KX2" i="3"/>
  <c r="KW2" i="3"/>
  <c r="KV2" i="3"/>
  <c r="KU2" i="3"/>
  <c r="KT2" i="3"/>
  <c r="KS2" i="3"/>
  <c r="KR2" i="3"/>
  <c r="KQ2" i="3"/>
  <c r="KP2" i="3"/>
  <c r="KO2" i="3"/>
  <c r="KN2" i="3"/>
  <c r="KM2" i="3"/>
  <c r="KL2" i="3"/>
  <c r="KK2" i="3"/>
  <c r="KJ2" i="3"/>
  <c r="KI2" i="3"/>
  <c r="KH2" i="3"/>
  <c r="KG2" i="3"/>
  <c r="KF2" i="3"/>
  <c r="KE2" i="3"/>
  <c r="KD2" i="3"/>
  <c r="KC2" i="3"/>
  <c r="KB2" i="3"/>
  <c r="KA2" i="3"/>
  <c r="JZ2" i="3"/>
  <c r="JY2" i="3"/>
  <c r="JX2" i="3"/>
  <c r="JW2" i="3"/>
  <c r="JV2" i="3"/>
  <c r="JU2" i="3"/>
  <c r="JT2" i="3"/>
  <c r="JS2" i="3"/>
  <c r="JR2" i="3"/>
  <c r="JQ2" i="3"/>
  <c r="JP2" i="3"/>
  <c r="JO2" i="3"/>
  <c r="JN2" i="3"/>
  <c r="JM2" i="3"/>
  <c r="JL2" i="3"/>
  <c r="JK2" i="3"/>
  <c r="JJ2" i="3"/>
  <c r="JI2" i="3"/>
  <c r="JH2" i="3"/>
  <c r="JG2" i="3"/>
  <c r="JF2" i="3"/>
  <c r="JE2" i="3"/>
  <c r="JD2" i="3"/>
  <c r="JC2" i="3"/>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O2" i="3"/>
  <c r="EN2" i="3"/>
  <c r="EM2" i="3"/>
  <c r="EL2" i="3"/>
  <c r="EK2" i="3"/>
  <c r="EJ2" i="3"/>
  <c r="EI2" i="3"/>
  <c r="EH2" i="3"/>
  <c r="EG2" i="3"/>
  <c r="EF2" i="3"/>
  <c r="EE2" i="3"/>
  <c r="ED2" i="3"/>
  <c r="EC2" i="3"/>
  <c r="EB2" i="3"/>
  <c r="EA2" i="3"/>
  <c r="DZ2" i="3"/>
  <c r="DY2" i="3"/>
  <c r="DX2" i="3"/>
  <c r="DW2" i="3"/>
  <c r="DV2" i="3"/>
  <c r="DU2" i="3"/>
  <c r="DT2" i="3"/>
  <c r="DS2" i="3"/>
  <c r="DR2" i="3"/>
  <c r="DQ2" i="3"/>
  <c r="DP2" i="3"/>
  <c r="DO2" i="3"/>
  <c r="DN2" i="3"/>
  <c r="DM2" i="3"/>
  <c r="DL2" i="3"/>
  <c r="DK2" i="3"/>
  <c r="DJ2" i="3"/>
  <c r="DI2" i="3"/>
  <c r="DH2" i="3"/>
  <c r="DG2" i="3"/>
  <c r="DF2" i="3"/>
  <c r="DE2" i="3"/>
  <c r="DD2" i="3"/>
  <c r="DC2" i="3"/>
  <c r="DB2" i="3"/>
  <c r="DA2" i="3"/>
  <c r="CZ2" i="3"/>
  <c r="CY2" i="3"/>
  <c r="CX2" i="3"/>
  <c r="CW2" i="3"/>
  <c r="CV2" i="3"/>
  <c r="CU2" i="3"/>
  <c r="CT2" i="3"/>
  <c r="CS2" i="3"/>
  <c r="CR2" i="3"/>
  <c r="CQ2" i="3"/>
  <c r="CP2" i="3"/>
  <c r="CO2" i="3"/>
  <c r="CN2" i="3"/>
  <c r="CM2" i="3"/>
  <c r="CL2" i="3"/>
  <c r="CK2" i="3"/>
  <c r="CJ2" i="3"/>
  <c r="CI2" i="3"/>
  <c r="CH2" i="3"/>
  <c r="CG2" i="3"/>
  <c r="CF2" i="3"/>
  <c r="CE2" i="3"/>
  <c r="CD2" i="3"/>
  <c r="CC2" i="3"/>
  <c r="CB2" i="3"/>
  <c r="CA2" i="3"/>
  <c r="BZ2" i="3"/>
  <c r="BY2" i="3"/>
  <c r="BX2" i="3"/>
  <c r="BW2" i="3"/>
  <c r="BV2" i="3"/>
  <c r="BU2" i="3"/>
  <c r="BT2" i="3"/>
  <c r="BS2" i="3"/>
  <c r="BR2" i="3"/>
  <c r="BQ2" i="3"/>
  <c r="BP2" i="3"/>
  <c r="BO2" i="3"/>
  <c r="BN2" i="3"/>
  <c r="BM2" i="3"/>
  <c r="BL2" i="3"/>
  <c r="BK2" i="3"/>
  <c r="BJ2" i="3"/>
  <c r="BI2" i="3"/>
  <c r="BH2" i="3"/>
  <c r="BG2" i="3"/>
  <c r="BF2" i="3"/>
  <c r="BE2" i="3"/>
  <c r="BD2" i="3"/>
  <c r="BC2" i="3"/>
  <c r="BB2" i="3"/>
  <c r="BA2" i="3"/>
  <c r="AZ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B2" i="3"/>
  <c r="A2" i="3"/>
  <c r="I5" i="2"/>
  <c r="E5" i="2"/>
  <c r="D5" i="2"/>
  <c r="I4" i="2"/>
  <c r="G14" i="1" s="1"/>
  <c r="HL3" i="3" s="1"/>
  <c r="D4" i="2"/>
  <c r="E4" i="2" s="1"/>
  <c r="G25" i="1"/>
  <c r="G24" i="1"/>
  <c r="G23" i="1"/>
  <c r="G22" i="1"/>
  <c r="G20" i="1"/>
  <c r="G19" i="1"/>
  <c r="G18" i="1"/>
  <c r="G17" i="1"/>
  <c r="G13" i="1"/>
  <c r="HK3" i="3" s="1"/>
  <c r="G12" i="1"/>
  <c r="G11" i="1"/>
  <c r="G10" i="1"/>
  <c r="HI3" i="3" s="1"/>
  <c r="G14" i="4" l="1"/>
  <c r="G3" i="4"/>
  <c r="G5" i="4" s="1"/>
  <c r="E6" i="4" s="1"/>
  <c r="G3" i="1"/>
  <c r="G5" i="1" s="1"/>
  <c r="G7" i="4" l="1"/>
  <c r="E7" i="4" s="1"/>
  <c r="G7" i="1"/>
  <c r="E7" i="1" s="1"/>
  <c r="E6" i="1"/>
</calcChain>
</file>

<file path=xl/sharedStrings.xml><?xml version="1.0" encoding="utf-8"?>
<sst xmlns="http://schemas.openxmlformats.org/spreadsheetml/2006/main" count="653" uniqueCount="181">
  <si>
    <r>
      <rPr>
        <b/>
        <sz val="14"/>
        <color theme="1"/>
        <rFont val="MS PGothic"/>
        <family val="3"/>
        <charset val="128"/>
      </rPr>
      <t>（第３号様式）（別紙様式２）</t>
    </r>
    <r>
      <rPr>
        <b/>
        <sz val="14"/>
        <color rgb="FFFF0000"/>
        <rFont val="ＭＳ Ｐゴシック"/>
        <family val="3"/>
        <charset val="128"/>
      </rPr>
      <t>※薬局（施設単位）の報告</t>
    </r>
  </si>
  <si>
    <t>診療所等賃上げ支援事業　実績報告書
（賃金改善報告書）</t>
  </si>
  <si>
    <t>（記載要領）</t>
  </si>
  <si>
    <t>開設者：</t>
  </si>
  <si>
    <t>○○</t>
  </si>
  <si>
    <t>❶：賃金改善の総額（自動計算）</t>
  </si>
  <si>
    <t>薬局の名称：</t>
  </si>
  <si>
    <t>賃金改善に係る診療報酬及び他の補助金等を受けた場合その額（直接入力）</t>
  </si>
  <si>
    <t>令和８年６月１日時点で令和８年度診療報酬改定による見直し後のベースアップ評価料の届出の有無</t>
  </si>
  <si>
    <t>❷：補助対象経費（自動計算）（千円未満切り捨て）</t>
  </si>
  <si>
    <t>○</t>
  </si>
  <si>
    <t>×</t>
  </si>
  <si>
    <t>❷≧❸の判定（×は返還あり）</t>
  </si>
  <si>
    <t>❸：賃上げ支援事業の支給額（直接入力）</t>
  </si>
  <si>
    <t>交付確定額</t>
  </si>
  <si>
    <t>❸－❷：返還額（千円未満切り捨て）</t>
  </si>
  <si>
    <t>交付確定額は賃上げ支援事業の支給額から返還額を除いた額となります。</t>
  </si>
  <si>
    <t>令和７年12月分から令和８年５月分までの
６ヶ月における賃金改善</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</si>
  <si>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</si>
  <si>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賃金改善の総額</t>
  </si>
  <si>
    <t>賃金改善（全体）の内容</t>
  </si>
  <si>
    <t>①対象人数
（常勤換算数）</t>
  </si>
  <si>
    <t>②月額または
月額換算額</t>
  </si>
  <si>
    <t>③月数</t>
  </si>
  <si>
    <t>令和８年６月１日以降の
賃金改善水準（直接入力）（比較対象は給付金による賃金改善前の水準）</t>
  </si>
  <si>
    <t>賃金改善の総額
（自動計算）</t>
  </si>
  <si>
    <t>「対象職員の常勤換算数」は、当該時点における対象職員の人数を常勤換算で記載してください。常勤の職員の常勤換算数は１としてください。
常勤でない職員の常勤換算数は、「当該常勤でない職員の所定労働時間」を「当該保険医療機関において定めている常勤職員の所定労働時間」で除して得た数（当該常勤でない職員の常勤換算数が１を超える場合は、１とする。）としてください。</t>
  </si>
  <si>
    <t>　基本給の引き上げ</t>
  </si>
  <si>
    <t>給付金を活用して令和７年12月から令和８年５月までの間に基本給の引き上げによる賃金改善を行った額（円単位）を直接入力してください。</t>
  </si>
  <si>
    <t>　毎月決まって支払われる手当の引き上げ
（ベースアップ評価手当の増額など）</t>
  </si>
  <si>
    <t>給付金を活用して令和７年12月から令和８年５月までの間に毎月決まって支払われる手当の引き上げによる賃金改善を行った額（円単位）を直接入力してください。</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</si>
  <si>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</si>
  <si>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給付金を活用して令和７年12月から令和８年５月までの間に上記（基本給・毎月の手当）の引き上げに伴う賞与、時間外手当、法定福利費等の増加分に用いた額（円単位）を直接入力してください。
当該部分を算出できないものの、給付金を充てている場合は上記に含めてください。</t>
  </si>
  <si>
    <t>　一時金または特別手当</t>
  </si>
  <si>
    <t>給付金を活用して令和７年12月分から令和８年３月分までの最大４ヶ月分として支給した一時金または特別手当の金額（円単位）を直接入力してください。</t>
  </si>
  <si>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</si>
  <si>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</si>
  <si>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政策上の必要性から把握するものであり、補助金の交付額には影響しません。職種ごとの賃金改善の総額と薬局全体の賃金改善の総額が一致しなくても差し支えありません。</t>
    </r>
  </si>
  <si>
    <t>40歳未満の勤務薬剤師の賃金改善の内容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</si>
  <si>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</si>
  <si>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事務職員の賃金改善の内容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</si>
  <si>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</si>
  <si>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4"/>
        <color theme="1"/>
        <rFont val="MS PGothic"/>
        <family val="3"/>
        <charset val="128"/>
      </rPr>
      <t xml:space="preserve">（別紙）
</t>
    </r>
    <r>
      <rPr>
        <b/>
        <sz val="14"/>
        <color rgb="FFFF0000"/>
        <rFont val="ＭＳ Ｐゴシック"/>
        <family val="3"/>
        <charset val="128"/>
      </rPr>
      <t>※薬局（施設単位）の報告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</si>
  <si>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</si>
  <si>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t>１名あたり平均額
（対象職員・対象職種・役職によって異なる場合は加重平均してください）</t>
  </si>
  <si>
    <t>賃金改善の内容（※）</t>
  </si>
  <si>
    <t>Ⅰ　令和７年３月31日時点の賃金水準（月額）</t>
  </si>
  <si>
    <t>Ⅱ　令和７年度中の賃金改善額（月額）</t>
  </si>
  <si>
    <t>Ⅲ　令和７年度中の賃金改善割合</t>
  </si>
  <si>
    <t>Ⅳ　本事業の支給額を充てられる上限月額</t>
  </si>
  <si>
    <t>Ⅴ　本事業の支給額を充てる月額
（Ⅳの範囲内）</t>
  </si>
  <si>
    <t>Ⅵ　本事業の支給額を充てる期間
（最大：令和７年12月～令和８年５月の６ヶ月）</t>
  </si>
  <si>
    <t>Ⅶ　対象人数
（常勤換算数）</t>
  </si>
  <si>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</si>
  <si>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</si>
  <si>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（充てた場合のみ記載）
　上記の2.0％を上回る部分に伴う賞与、時間外手当、法定福利費（事業主負担分を含む。）等の増加分に用いた金額（算出が難しいは上記に含めてください。）</t>
  </si>
  <si>
    <t>（※）計算方法は例えば下記の方法が考えられますが、対象とする賃金改善の内容や職員・職種の範囲は病院ごとに判断して計算いただくようお願いいたします。
例１：対象職員全体の賃金水準加重平均額をR7.3.31時点とR7.12.1以降とで比較し、R7.12月からR8.5月までの間の2.0％を上回る分に充てる。
例２：上記を職種別に比較し、2.0％を上回っている職種についてのみ、上回る分に充てる。
例３：対象職員ごとに比較し、2.0％を上回っている職員についてのみ、上回る分に充てる。</t>
  </si>
  <si>
    <t>医療機関名</t>
  </si>
  <si>
    <t>法人名</t>
  </si>
  <si>
    <t>１名あたり平均額</t>
  </si>
  <si>
    <t>医師の賃金改善実績の有無（右欄に○・×を記載）</t>
  </si>
  <si>
    <t>賃金改善の内容</t>
  </si>
  <si>
    <t>　賃上げ（ベースアップ分）（（①対象人数×②月額×③月数）÷①対象人数）</t>
  </si>
  <si>
    <t>　特別手当（（①対象人数×②月額×③月数）÷①対象人数）</t>
  </si>
  <si>
    <t>　一時金（（①対象人数×②支給額）÷①対象人数）</t>
  </si>
  <si>
    <t>令和７年度の対象職員のベースアップについて、令和７年３月31日時点の賃金水準と比較して2.0％を上回って実施している場合は、令和７年12月から令和８年５月までの間の当該2.0％を上回る部分</t>
  </si>
  <si>
    <t>歯科医師の賃金改善実績の有無（右欄に○・×を記載）</t>
  </si>
  <si>
    <t>薬剤師の賃金改善実績の有無（右欄に○・×を記載）</t>
  </si>
  <si>
    <t>保健師の賃金改善実績の有無（右欄に○・×を記載）</t>
  </si>
  <si>
    <t>助産師の賃金改善実績の有無（右欄に○・×を記載）</t>
  </si>
  <si>
    <t>看護師の賃金改善実績の有無（右欄に○・×を記載）</t>
  </si>
  <si>
    <t>準看護師の賃金改善実績の有無（右欄に○・×を記載）</t>
  </si>
  <si>
    <t>看護補助者の賃金改善実績の有無（右欄に○・×を記載）</t>
  </si>
  <si>
    <t>理学療法士の賃金改善実績の有無（右欄に○・×を記載）</t>
  </si>
  <si>
    <t>作業療法士の賃金改善実績の有無（右欄に○・×を記載）</t>
  </si>
  <si>
    <t>視能訓練士の賃金改善実績の有無（右欄に○・×を記載）</t>
  </si>
  <si>
    <t>言語聴覚士の賃金改善実績の有無（右欄に○・×を記載）</t>
  </si>
  <si>
    <t>義肢装具士の賃金改善実績の有無（右欄に○・×を記載）</t>
  </si>
  <si>
    <t>歯科衛生士の賃金改善実績の有無（右欄に○・×を記載）</t>
  </si>
  <si>
    <t>歯科技工士の賃金改善実績の有無（右欄に○・×を記載）</t>
  </si>
  <si>
    <t>歯科業務補助者の賃金改善実績の有無（右欄に○・×を記載）</t>
  </si>
  <si>
    <t>診療放射線技師の賃金改善実績の有無（右欄に○・×を記載）</t>
  </si>
  <si>
    <t>診療エックス線技師の賃金改善実績の有無（右欄に○・×を記載）</t>
  </si>
  <si>
    <t>臨床検査技師の賃金改善実績の有無（右欄に○・×を記載）</t>
  </si>
  <si>
    <t>衛生検査技師の賃金改善実績の有無（右欄に○・×を記載）</t>
  </si>
  <si>
    <t>　令和７年４月から11月までの間の賃上げ（ベースアップ分）
（（①対象人数×②月額×③月数（R7.4～11のうち該当月数））÷①対象人数）</t>
  </si>
  <si>
    <t>臨床工学技士の賃金改善実績の有無（右欄に○・×を記載）</t>
  </si>
  <si>
    <t>管理栄養士の賃金改善実績の有無（右欄に○・×を記載）</t>
  </si>
  <si>
    <t>栄養士の賃金改善実績の有無（右欄に○・×を記載）</t>
  </si>
  <si>
    <t>精神保健福祉士の賃金改善実績の有無（右欄に○・×を記載）</t>
  </si>
  <si>
    <t>社会福祉士の賃金改善実績の有無（右欄に○・×を記載）</t>
  </si>
  <si>
    <t>介護福祉士の賃金改善実績の有無（右欄に○・×を記載）</t>
  </si>
  <si>
    <t>保育士の賃金改善実績の有無（右欄に○・×を記載）</t>
  </si>
  <si>
    <t>救急救命士の賃金改善実績の有無（右欄に○・×を記載）</t>
  </si>
  <si>
    <t>あん摩マッサージ指圧師・はり師・きゆう師の賃金改善実績の有無（右欄に○・×を記載）</t>
  </si>
  <si>
    <t>柔道整復師の賃金改善実績の有無（右欄に○・×を記載）</t>
  </si>
  <si>
    <t>公認心理師の賃金改善実績の有無（右欄に○・×を記載）</t>
  </si>
  <si>
    <t>診療情報管理士の賃金改善実績の有無（右欄に○・×を記載）</t>
  </si>
  <si>
    <t>医師事務作業補助者の賃金改善実績の有無（右欄に○・×を記載）</t>
  </si>
  <si>
    <t>その他医療に従事する職員（医師及び歯科医師を除く。）の賃金改善実績の有無（右欄に○・×を記載）</t>
  </si>
  <si>
    <t>その他専ら事務作業（医師事務作業補助者、看護補助者等が医療を専門とする職員の補助として行う事務作業を除く）を行う職員の賃金改善実績の有無（右欄に○・×を記載）</t>
  </si>
  <si>
    <t>　賃上げ（ベースアップ分）（①対象人数×②月額×③月数）</t>
  </si>
  <si>
    <t>　特別手当（①対象人数×②月額×③月数）</t>
  </si>
  <si>
    <t>　一時金（①対象人数×②支給額）</t>
  </si>
  <si>
    <t>　令和７年４月から11月までの間の賃上げ（ベースアップ分）
（①対象人数×②月額×③月数（R7.4～11のうち該当月数）</t>
  </si>
  <si>
    <r>
      <rPr>
        <b/>
        <sz val="14"/>
        <color theme="1"/>
        <rFont val="MS PGothic"/>
        <family val="3"/>
        <charset val="128"/>
      </rPr>
      <t>（第３号様式）（別紙様式２）</t>
    </r>
    <r>
      <rPr>
        <b/>
        <sz val="14"/>
        <color rgb="FFFF0000"/>
        <rFont val="ＭＳ Ｐゴシック"/>
        <family val="3"/>
        <charset val="128"/>
      </rPr>
      <t>※薬局（法人単位）の報告</t>
    </r>
  </si>
  <si>
    <t>開設者（法人の名称等）：</t>
  </si>
  <si>
    <t>集約施設数（同一都道府県内に限る）（対象施設報告シートから自動転記）</t>
  </si>
  <si>
    <r>
      <rPr>
        <b/>
        <u/>
        <sz val="12"/>
        <color rgb="FFFF0000"/>
        <rFont val="ＭＳ ゴシック"/>
        <family val="3"/>
        <charset val="128"/>
      </rPr>
      <t>（国実施要綱３（３）イに該当する施設を有する法人のみ記載）</t>
    </r>
    <r>
      <rPr>
        <b/>
        <u/>
        <sz val="12"/>
        <color theme="1"/>
        <rFont val="ＭＳ ゴシック"/>
        <family val="3"/>
        <charset val="128"/>
      </rPr>
      <t>令和８年６月１日時点で令和８年度診療報酬改定による見直し後のベースアップ評価料の届出の有無</t>
    </r>
  </si>
  <si>
    <t>❸：賃上げ支援事業の支給額（対象病院報告シートから自動転記）</t>
  </si>
  <si>
    <r>
      <rPr>
        <b/>
        <sz val="11"/>
        <color theme="1"/>
        <rFont val="MS PGothic"/>
        <family val="3"/>
        <charset val="128"/>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</si>
  <si>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賃金改善（法人全体）の内容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</si>
  <si>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</si>
  <si>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1"/>
        <color theme="1"/>
        <rFont val="MS PGothic"/>
        <family val="3"/>
        <charset val="128"/>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</si>
  <si>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</si>
  <si>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政策上の必要性から把握するものであり、補助金の交付額には影響しません。職種ごとの賃金改善の総額と法人全体の賃金改善の総額が一致しなくても差し支えありません。</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</si>
  <si>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</si>
  <si>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基本給や毎月決まって支払われる手当の引き上げに伴う賞与、時間外手当、法定福利費（事業主負担分のみ）等の増加分に用いた金額（算出が難しいは上記に含めてください。）</t>
    </r>
  </si>
  <si>
    <t>施設数（自動計算）</t>
  </si>
  <si>
    <t>交付決定を受けた施設名
（同一都道府県内の有床診・無床診・訪看ＳＴ・薬局が記載可能）※病院不可</t>
  </si>
  <si>
    <t>交付決定額</t>
  </si>
  <si>
    <t>総額</t>
  </si>
  <si>
    <r>
      <rPr>
        <b/>
        <sz val="14"/>
        <color theme="1"/>
        <rFont val="MS PGothic"/>
        <family val="3"/>
        <charset val="128"/>
      </rPr>
      <t xml:space="preserve">（別紙）
</t>
    </r>
    <r>
      <rPr>
        <b/>
        <sz val="14"/>
        <color rgb="FFFF0000"/>
        <rFont val="ＭＳ Ｐゴシック"/>
        <family val="3"/>
        <charset val="128"/>
      </rPr>
      <t>※薬局（法人単位）の報告</t>
    </r>
  </si>
  <si>
    <r>
      <rPr>
        <b/>
        <sz val="18"/>
        <color theme="1"/>
        <rFont val="MS PGothic"/>
        <family val="3"/>
        <charset val="128"/>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</si>
  <si>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r>
      <rPr>
        <b/>
        <sz val="11"/>
        <color theme="1"/>
        <rFont val="MS PGothic"/>
        <family val="3"/>
        <charset val="128"/>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</si>
  <si>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family val="3"/>
        <charset val="128"/>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</si>
  <si>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※都道府県名を選択してください</t>
  </si>
  <si>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</si>
  <si>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</si>
  <si>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</si>
  <si>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</si>
  <si>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</si>
  <si>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</si>
  <si>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</si>
  <si>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</si>
  <si>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</si>
  <si>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</si>
  <si>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</si>
  <si>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</si>
  <si>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</si>
  <si>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</si>
  <si>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</si>
  <si>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</si>
  <si>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</si>
  <si>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</si>
  <si>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</si>
  <si>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</si>
  <si>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</si>
  <si>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</si>
  <si>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</si>
  <si>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</si>
  <si>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</si>
  <si>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</si>
  <si>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</si>
  <si>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</si>
  <si>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</si>
  <si>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</si>
  <si>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</si>
  <si>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</si>
  <si>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</si>
  <si>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</si>
  <si>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</si>
  <si>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</si>
  <si>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</si>
  <si>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</si>
  <si>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</si>
  <si>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</si>
  <si>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</si>
  <si>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</si>
  <si>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</si>
  <si>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</si>
  <si>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</si>
  <si>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</si>
  <si>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</si>
  <si>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左側（E列）：開設者名を記載してください。（例：医療法人○○会　理事長　○○　○○）
右側（G列）：❶は賃金改善の総額が転記されます。</t>
    <phoneticPr fontId="25"/>
  </si>
  <si>
    <r>
      <t>左側（E列）：施設の名称を記載してください。（例：医療法人○○会　▲▲医院）
右側（G列）</t>
    </r>
    <r>
      <rPr>
        <sz val="11"/>
        <color theme="1"/>
        <rFont val="ＭＳ Ｐゴシック"/>
        <family val="3"/>
        <charset val="128"/>
      </rPr>
      <t>：</t>
    </r>
    <r>
      <rPr>
        <b/>
        <u/>
        <sz val="11"/>
        <color theme="1"/>
        <rFont val="ＭＳ Ｐゴシック"/>
        <family val="3"/>
        <charset val="128"/>
      </rPr>
      <t>❶に記載された「賃金改善の総額」にベースアップ評価料を活用した金額や本給付金以外の賃上げ補助金を活用した金額が含まれている場合</t>
    </r>
    <r>
      <rPr>
        <sz val="11"/>
        <color theme="1"/>
        <rFont val="ＭＳ Ｐゴシック"/>
        <family val="3"/>
        <charset val="128"/>
      </rPr>
      <t>はその金額を記載してください。</t>
    </r>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</si>
  <si>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のみ記載してください。
右側（G列）：❷が自動計算されます。</t>
    <phoneticPr fontId="25"/>
  </si>
  <si>
    <t>左側（E列）：給付金の対象となる補助対象経費が給付金の支給額と同額以上であることを判定します。
右側（G列）：❸は「賃上げ支援事業」の交付決定通知書から転記してください。</t>
    <phoneticPr fontId="25"/>
  </si>
  <si>
    <t>左側（E列）：開設者名（法人の名称等）を記載してください。（例：株式会社○○）
右側（G列）：❶は賃金改善の総額が転記されます。</t>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</si>
  <si>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を有する法人のみ記載してください。
右側（G列）：❷が自動計算されます。</t>
    <phoneticPr fontId="25"/>
  </si>
  <si>
    <t>左側（E列）：給付金の対象となる補助対象経費が給付金の支給額と同額以上であることを判定します。　
右側（G列）：❸は「対象施設報告シート（法人単位）」から自動転記されます。</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</si>
</sst>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円&quot;"/>
    <numFmt numFmtId="177" formatCode="#,##0&quot;人&quot;"/>
    <numFmt numFmtId="178" formatCode="#,##0&quot;ヶ月&quot;"/>
    <numFmt numFmtId="179" formatCode="#,##0&quot;ヶ月分&quot;"/>
    <numFmt numFmtId="180" formatCode="0.0%"/>
  </numFmts>
  <fonts count="26">
    <font>
      <sz val="11"/>
      <color theme="1"/>
      <name val="Calibri"/>
      <scheme val="minor"/>
    </font>
    <font>
      <b/>
      <sz val="14"/>
      <color theme="1"/>
      <name val="MS PGothic"/>
      <family val="3"/>
      <charset val="128"/>
    </font>
    <font>
      <u/>
      <sz val="12"/>
      <color theme="1"/>
      <name val="ＭＳ ゴシック"/>
      <family val="3"/>
      <charset val="128"/>
    </font>
    <font>
      <sz val="11"/>
      <color theme="1"/>
      <name val="MS PGothic"/>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sz val="11"/>
      <color theme="1"/>
      <name val="MS PGothic"/>
      <family val="3"/>
      <charset val="128"/>
    </font>
    <font>
      <sz val="11"/>
      <name val="Calibri"/>
      <family val="2"/>
    </font>
    <font>
      <b/>
      <sz val="14"/>
      <color rgb="FFFF0000"/>
      <name val="MS PGothic"/>
      <family val="3"/>
      <charset val="128"/>
    </font>
    <font>
      <b/>
      <sz val="18"/>
      <color theme="1"/>
      <name val="MS PGothic"/>
      <family val="3"/>
      <charset val="128"/>
    </font>
    <font>
      <sz val="11"/>
      <color theme="0"/>
      <name val="MS PGothic"/>
      <family val="3"/>
      <charset val="128"/>
    </font>
    <font>
      <sz val="12"/>
      <color theme="1"/>
      <name val="MS PGothic"/>
      <family val="3"/>
      <charset val="128"/>
    </font>
    <font>
      <b/>
      <sz val="14"/>
      <color rgb="FFFF0000"/>
      <name val="ＭＳ Ｐゴシック"/>
      <family val="3"/>
      <charset val="128"/>
    </font>
    <font>
      <sz val="11"/>
      <color theme="1"/>
      <name val="ＭＳ Ｐゴシック"/>
      <family val="3"/>
      <charset val="128"/>
    </font>
    <font>
      <b/>
      <u/>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sz val="11"/>
      <color rgb="FFFF0000"/>
      <name val="ＭＳ Ｐゴシック"/>
      <family val="3"/>
      <charset val="128"/>
    </font>
    <font>
      <b/>
      <sz val="14"/>
      <color theme="1"/>
      <name val="ＭＳ Ｐゴシック"/>
      <family val="3"/>
      <charset val="128"/>
    </font>
    <font>
      <b/>
      <u/>
      <sz val="12"/>
      <color rgb="FFFF0000"/>
      <name val="ＭＳ ゴシック"/>
      <family val="3"/>
      <charset val="128"/>
    </font>
    <font>
      <sz val="6"/>
      <name val="Calibri"/>
      <family val="3"/>
      <charset val="128"/>
      <scheme val="minor"/>
    </font>
  </fonts>
  <fills count="8">
    <fill>
      <patternFill patternType="none"/>
    </fill>
    <fill>
      <patternFill patternType="gray125"/>
    </fill>
    <fill>
      <patternFill patternType="solid">
        <fgColor rgb="FFFFFF00"/>
        <bgColor rgb="FFFFFF00"/>
      </patternFill>
    </fill>
    <fill>
      <patternFill patternType="solid">
        <fgColor rgb="FFE5DFEC"/>
        <bgColor rgb="FFE5DFEC"/>
      </patternFill>
    </fill>
    <fill>
      <patternFill patternType="solid">
        <fgColor rgb="FFD8D8D8"/>
        <bgColor rgb="FFD8D8D8"/>
      </patternFill>
    </fill>
    <fill>
      <patternFill patternType="solid">
        <fgColor rgb="FF31859B"/>
        <bgColor rgb="FF31859B"/>
      </patternFill>
    </fill>
    <fill>
      <patternFill patternType="solid">
        <fgColor rgb="FF92CDDC"/>
        <bgColor rgb="FF92CDDC"/>
      </patternFill>
    </fill>
    <fill>
      <patternFill patternType="solid">
        <fgColor rgb="FFFFFF00"/>
        <bgColor indexed="64"/>
      </patternFill>
    </fill>
  </fills>
  <borders count="2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thin">
        <color rgb="FF000000"/>
      </right>
      <top/>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diagonalDown="1">
      <left style="thin">
        <color rgb="FF000000"/>
      </left>
      <right style="thin">
        <color rgb="FF000000"/>
      </right>
      <top style="thin">
        <color rgb="FF000000"/>
      </top>
      <bottom style="thin">
        <color rgb="FF000000"/>
      </bottom>
      <diagonal style="thin">
        <color rgb="FF000000"/>
      </diagonal>
    </border>
    <border diagonalDown="1">
      <left style="thin">
        <color rgb="FF000000"/>
      </left>
      <right/>
      <top style="thin">
        <color rgb="FF000000"/>
      </top>
      <bottom style="thin">
        <color rgb="FF000000"/>
      </bottom>
      <diagonal style="thin">
        <color rgb="FF000000"/>
      </diagonal>
    </border>
    <border diagonalDown="1">
      <left/>
      <right/>
      <top style="thin">
        <color rgb="FF000000"/>
      </top>
      <bottom style="thin">
        <color rgb="FF000000"/>
      </bottom>
      <diagonal style="thin">
        <color rgb="FF000000"/>
      </diagonal>
    </border>
    <border diagonalDown="1">
      <left/>
      <right style="thin">
        <color rgb="FF000000"/>
      </right>
      <top style="thin">
        <color rgb="FF000000"/>
      </top>
      <bottom style="thin">
        <color rgb="FF000000"/>
      </bottom>
      <diagonal style="thin">
        <color rgb="FF000000"/>
      </diagonal>
    </border>
  </borders>
  <cellStyleXfs count="1">
    <xf numFmtId="0" fontId="0" fillId="0" borderId="0"/>
  </cellStyleXfs>
  <cellXfs count="63">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right" vertical="center"/>
    </xf>
    <xf numFmtId="0" fontId="3"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6" fillId="2" borderId="1" xfId="0" applyFont="1" applyFill="1" applyBorder="1" applyAlignment="1">
      <alignment horizontal="right" vertical="center"/>
    </xf>
    <xf numFmtId="176" fontId="7" fillId="3" borderId="1" xfId="0" applyNumberFormat="1" applyFont="1" applyFill="1" applyBorder="1" applyAlignment="1">
      <alignment horizontal="right" vertical="center"/>
    </xf>
    <xf numFmtId="0" fontId="9" fillId="3" borderId="1" xfId="0" applyFont="1" applyFill="1" applyBorder="1" applyAlignment="1">
      <alignment horizontal="right" vertical="center"/>
    </xf>
    <xf numFmtId="176" fontId="10" fillId="2" borderId="1" xfId="0" applyNumberFormat="1" applyFont="1" applyFill="1" applyBorder="1" applyAlignment="1">
      <alignment horizontal="right" vertical="center"/>
    </xf>
    <xf numFmtId="0" fontId="11" fillId="0" borderId="2" xfId="0" applyFont="1" applyBorder="1" applyAlignment="1">
      <alignment horizontal="center" vertical="center" wrapText="1"/>
    </xf>
    <xf numFmtId="0" fontId="11" fillId="4" borderId="2" xfId="0" applyFont="1" applyFill="1" applyBorder="1" applyAlignment="1">
      <alignment vertical="center" wrapText="1"/>
    </xf>
    <xf numFmtId="0" fontId="11" fillId="4" borderId="2" xfId="0" applyFont="1" applyFill="1" applyBorder="1" applyAlignment="1">
      <alignment horizontal="center" vertical="center" wrapText="1"/>
    </xf>
    <xf numFmtId="0" fontId="11" fillId="0" borderId="2" xfId="0" applyFont="1" applyBorder="1" applyAlignment="1">
      <alignment vertical="center" wrapText="1"/>
    </xf>
    <xf numFmtId="177" fontId="11" fillId="2"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178" fontId="11" fillId="2" borderId="2" xfId="0" applyNumberFormat="1" applyFont="1" applyFill="1" applyBorder="1" applyAlignment="1">
      <alignment horizontal="center" vertical="center" wrapText="1"/>
    </xf>
    <xf numFmtId="176" fontId="11" fillId="0" borderId="2" xfId="0" applyNumberFormat="1" applyFont="1" applyBorder="1" applyAlignment="1">
      <alignment horizontal="center" vertical="center" wrapText="1"/>
    </xf>
    <xf numFmtId="0" fontId="11" fillId="0" borderId="4" xfId="0" applyFont="1" applyBorder="1" applyAlignment="1">
      <alignment vertical="center" wrapText="1"/>
    </xf>
    <xf numFmtId="0" fontId="11" fillId="0" borderId="3" xfId="0" applyFont="1" applyBorder="1" applyAlignment="1">
      <alignment vertical="center" wrapText="1"/>
    </xf>
    <xf numFmtId="0" fontId="3" fillId="0" borderId="0" xfId="0" applyFont="1" applyAlignment="1">
      <alignment horizontal="center" vertical="center"/>
    </xf>
    <xf numFmtId="0" fontId="1" fillId="0" borderId="0" xfId="0" applyFont="1" applyAlignment="1">
      <alignment vertical="center" wrapText="1"/>
    </xf>
    <xf numFmtId="180" fontId="11" fillId="0" borderId="2" xfId="0" applyNumberFormat="1" applyFont="1" applyBorder="1" applyAlignment="1">
      <alignment horizontal="center" vertical="center" wrapText="1"/>
    </xf>
    <xf numFmtId="0" fontId="15" fillId="5" borderId="10" xfId="0" applyFont="1" applyFill="1" applyBorder="1" applyAlignment="1">
      <alignment vertical="center"/>
    </xf>
    <xf numFmtId="0" fontId="3" fillId="6" borderId="11" xfId="0" applyFont="1" applyFill="1" applyBorder="1" applyAlignment="1">
      <alignment vertical="center"/>
    </xf>
    <xf numFmtId="0" fontId="11" fillId="3" borderId="12" xfId="0" applyFont="1" applyFill="1" applyBorder="1" applyAlignment="1">
      <alignment vertical="center" wrapText="1"/>
    </xf>
    <xf numFmtId="0" fontId="11" fillId="3" borderId="13" xfId="0" applyFont="1" applyFill="1" applyBorder="1" applyAlignment="1">
      <alignment vertical="center" wrapText="1"/>
    </xf>
    <xf numFmtId="0" fontId="11" fillId="0" borderId="0" xfId="0" applyFont="1" applyAlignment="1">
      <alignment vertical="center" wrapText="1"/>
    </xf>
    <xf numFmtId="0" fontId="11" fillId="3" borderId="15" xfId="0" applyFont="1" applyFill="1" applyBorder="1" applyAlignment="1">
      <alignment vertical="center" wrapText="1"/>
    </xf>
    <xf numFmtId="0" fontId="11" fillId="2" borderId="2" xfId="0" applyFont="1" applyFill="1" applyBorder="1" applyAlignment="1">
      <alignment horizontal="center" vertical="center" wrapText="1"/>
    </xf>
    <xf numFmtId="0" fontId="11" fillId="3" borderId="17" xfId="0" applyFont="1" applyFill="1" applyBorder="1" applyAlignment="1">
      <alignment vertical="center" wrapText="1"/>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0" xfId="0" applyFont="1" applyAlignment="1">
      <alignment vertical="center"/>
    </xf>
    <xf numFmtId="0" fontId="16" fillId="0" borderId="3" xfId="0" applyFont="1" applyBorder="1" applyAlignment="1">
      <alignment vertical="center"/>
    </xf>
    <xf numFmtId="0" fontId="16" fillId="0" borderId="2" xfId="0" applyFont="1" applyBorder="1" applyAlignment="1">
      <alignment horizontal="right" vertical="center"/>
    </xf>
    <xf numFmtId="176" fontId="16" fillId="0" borderId="2" xfId="0" applyNumberFormat="1" applyFont="1" applyBorder="1" applyAlignment="1">
      <alignment horizontal="right" vertical="center"/>
    </xf>
    <xf numFmtId="0" fontId="11" fillId="0" borderId="18" xfId="0" applyFont="1" applyBorder="1" applyAlignment="1">
      <alignment vertical="center" wrapText="1"/>
    </xf>
    <xf numFmtId="176" fontId="11" fillId="0" borderId="18" xfId="0" applyNumberFormat="1" applyFont="1" applyBorder="1" applyAlignment="1">
      <alignment horizontal="center" vertical="center" wrapText="1"/>
    </xf>
    <xf numFmtId="179" fontId="11" fillId="7" borderId="2" xfId="0" applyNumberFormat="1" applyFont="1" applyFill="1" applyBorder="1" applyAlignment="1">
      <alignment horizontal="center" vertical="center" wrapText="1"/>
    </xf>
    <xf numFmtId="179" fontId="11" fillId="7" borderId="2" xfId="0" applyNumberFormat="1" applyFont="1" applyFill="1" applyBorder="1" applyAlignment="1">
      <alignment vertical="center" wrapText="1"/>
    </xf>
    <xf numFmtId="0" fontId="11" fillId="4" borderId="3" xfId="0" applyFont="1" applyFill="1" applyBorder="1" applyAlignment="1">
      <alignment horizontal="center" vertical="center" wrapText="1"/>
    </xf>
    <xf numFmtId="0" fontId="12" fillId="0" borderId="5" xfId="0" applyFont="1" applyBorder="1" applyAlignment="1">
      <alignment vertical="center"/>
    </xf>
    <xf numFmtId="0" fontId="1" fillId="0" borderId="0" xfId="0" applyFont="1" applyAlignment="1">
      <alignment horizontal="center" vertical="center" wrapText="1"/>
    </xf>
    <xf numFmtId="0" fontId="0" fillId="0" borderId="0" xfId="0" applyAlignment="1">
      <alignment vertical="center"/>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0" fontId="12" fillId="0" borderId="4" xfId="0" applyFont="1" applyBorder="1" applyAlignment="1">
      <alignment vertical="center"/>
    </xf>
    <xf numFmtId="0" fontId="11" fillId="0" borderId="19" xfId="0" applyFont="1" applyBorder="1" applyAlignment="1">
      <alignment horizontal="center" vertical="center" wrapText="1"/>
    </xf>
    <xf numFmtId="0" fontId="12" fillId="0" borderId="20" xfId="0" applyFont="1" applyBorder="1" applyAlignment="1">
      <alignment vertical="center"/>
    </xf>
    <xf numFmtId="0" fontId="12" fillId="0" borderId="21" xfId="0" applyFont="1" applyBorder="1" applyAlignment="1">
      <alignment vertical="center"/>
    </xf>
    <xf numFmtId="0" fontId="13" fillId="0" borderId="3" xfId="0" applyFont="1" applyBorder="1" applyAlignment="1">
      <alignment horizontal="center" vertical="center" wrapText="1"/>
    </xf>
    <xf numFmtId="0" fontId="14" fillId="0" borderId="6" xfId="0" applyFont="1" applyBorder="1" applyAlignment="1">
      <alignment horizontal="left" vertical="center" wrapText="1"/>
    </xf>
    <xf numFmtId="0" fontId="12" fillId="0" borderId="6" xfId="0" applyFont="1" applyBorder="1" applyAlignment="1">
      <alignment vertical="center"/>
    </xf>
    <xf numFmtId="0" fontId="11" fillId="4" borderId="7" xfId="0" applyFont="1" applyFill="1" applyBorder="1" applyAlignment="1">
      <alignment horizontal="center" vertical="center" wrapText="1"/>
    </xf>
    <xf numFmtId="0" fontId="12" fillId="0" borderId="8" xfId="0" applyFont="1" applyBorder="1" applyAlignment="1">
      <alignment vertical="center"/>
    </xf>
    <xf numFmtId="180" fontId="11" fillId="0" borderId="19" xfId="0" applyNumberFormat="1" applyFont="1" applyBorder="1" applyAlignment="1">
      <alignment horizontal="center" vertical="center" wrapText="1"/>
    </xf>
    <xf numFmtId="0" fontId="3" fillId="0" borderId="9" xfId="0" applyFont="1" applyBorder="1" applyAlignment="1">
      <alignment horizontal="left" vertical="center" wrapText="1"/>
    </xf>
    <xf numFmtId="0" fontId="12" fillId="0" borderId="9" xfId="0" applyFont="1" applyBorder="1" applyAlignment="1">
      <alignment vertical="center"/>
    </xf>
    <xf numFmtId="0" fontId="3" fillId="0" borderId="14" xfId="0" applyFont="1" applyBorder="1" applyAlignment="1">
      <alignment horizontal="center" vertical="center"/>
    </xf>
    <xf numFmtId="0" fontId="12" fillId="0" borderId="16" xfId="0" applyFont="1" applyBorder="1" applyAlignment="1">
      <alignment vertical="center"/>
    </xf>
  </cellXfs>
  <cellStyles count="1">
    <cellStyle name="標準" xfId="0" builtinId="0"/>
  </cellStyles>
  <dxfs count="21">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Z1000"/>
  <sheetViews>
    <sheetView tabSelected="1" view="pageBreakPreview" zoomScale="60" zoomScaleNormal="100" workbookViewId="0"/>
  </sheetViews>
  <sheetFormatPr defaultColWidth="14.42578125" defaultRowHeight="15" customHeight="1"/>
  <cols>
    <col min="1" max="1" width="47.7109375" customWidth="1"/>
    <col min="2" max="4" width="15.140625" customWidth="1"/>
    <col min="5" max="5" width="26.28515625" customWidth="1"/>
    <col min="6" max="6" width="88" customWidth="1"/>
    <col min="7" max="7" width="23.42578125" customWidth="1"/>
    <col min="8" max="8" width="167.85546875" customWidth="1"/>
    <col min="9" max="14" width="14.5703125" customWidth="1"/>
    <col min="15" max="26" width="9" customWidth="1"/>
  </cols>
  <sheetData>
    <row r="1" spans="1:26" ht="25.5" customHeight="1">
      <c r="A1" s="1" t="s">
        <v>0</v>
      </c>
      <c r="B1" s="2"/>
      <c r="C1" s="2"/>
      <c r="D1" s="2"/>
      <c r="E1" s="2"/>
      <c r="F1" s="1"/>
      <c r="G1" s="3"/>
      <c r="H1" s="4"/>
      <c r="I1" s="5"/>
      <c r="J1" s="5"/>
      <c r="K1" s="5"/>
      <c r="L1" s="5"/>
      <c r="M1" s="5"/>
      <c r="N1" s="5"/>
      <c r="O1" s="5"/>
      <c r="P1" s="5"/>
      <c r="Q1" s="5"/>
      <c r="R1" s="5"/>
      <c r="S1" s="5"/>
      <c r="T1" s="5"/>
      <c r="U1" s="5"/>
      <c r="V1" s="5"/>
      <c r="W1" s="5"/>
      <c r="X1" s="5"/>
      <c r="Y1" s="5"/>
      <c r="Z1" s="5"/>
    </row>
    <row r="2" spans="1:26" ht="46.5" customHeight="1">
      <c r="A2" s="45" t="s">
        <v>1</v>
      </c>
      <c r="B2" s="46"/>
      <c r="C2" s="46"/>
      <c r="D2" s="46"/>
      <c r="E2" s="46"/>
      <c r="F2" s="46"/>
      <c r="G2" s="46"/>
      <c r="H2" s="4" t="s">
        <v>2</v>
      </c>
      <c r="I2" s="5"/>
      <c r="J2" s="5"/>
      <c r="K2" s="5"/>
      <c r="L2" s="5"/>
      <c r="M2" s="5"/>
      <c r="N2" s="5"/>
      <c r="O2" s="5"/>
      <c r="P2" s="5"/>
      <c r="Q2" s="5"/>
      <c r="R2" s="5"/>
      <c r="S2" s="5"/>
      <c r="T2" s="5"/>
      <c r="U2" s="5"/>
      <c r="V2" s="5"/>
      <c r="W2" s="5"/>
      <c r="X2" s="5"/>
      <c r="Y2" s="5"/>
      <c r="Z2" s="5"/>
    </row>
    <row r="3" spans="1:26" ht="32.25" customHeight="1">
      <c r="A3" s="6" t="s">
        <v>3</v>
      </c>
      <c r="B3" s="7"/>
      <c r="C3" s="7"/>
      <c r="D3" s="7"/>
      <c r="E3" s="8"/>
      <c r="F3" s="6" t="s">
        <v>5</v>
      </c>
      <c r="G3" s="9">
        <f>SUM($G$10:$G$14)</f>
        <v>0</v>
      </c>
      <c r="H3" s="4" t="s">
        <v>174</v>
      </c>
      <c r="I3" s="5"/>
      <c r="J3" s="5"/>
      <c r="K3" s="5"/>
      <c r="L3" s="5"/>
      <c r="M3" s="5"/>
      <c r="N3" s="5"/>
      <c r="O3" s="5"/>
      <c r="P3" s="5"/>
      <c r="Q3" s="5"/>
      <c r="R3" s="5"/>
      <c r="S3" s="5"/>
      <c r="T3" s="5"/>
      <c r="U3" s="5"/>
      <c r="V3" s="5"/>
      <c r="W3" s="5"/>
      <c r="X3" s="5"/>
      <c r="Y3" s="5"/>
      <c r="Z3" s="5"/>
    </row>
    <row r="4" spans="1:26" ht="26.25" customHeight="1">
      <c r="A4" s="6" t="s">
        <v>6</v>
      </c>
      <c r="B4" s="7"/>
      <c r="C4" s="7"/>
      <c r="D4" s="7"/>
      <c r="E4" s="8"/>
      <c r="F4" s="6" t="s">
        <v>7</v>
      </c>
      <c r="G4" s="9">
        <v>0</v>
      </c>
      <c r="H4" s="4" t="s">
        <v>175</v>
      </c>
      <c r="I4" s="5"/>
      <c r="J4" s="5"/>
      <c r="K4" s="5"/>
      <c r="L4" s="5"/>
      <c r="M4" s="5"/>
      <c r="N4" s="5"/>
      <c r="O4" s="5"/>
      <c r="P4" s="5"/>
      <c r="Q4" s="5"/>
      <c r="R4" s="5"/>
      <c r="S4" s="5"/>
      <c r="T4" s="5"/>
      <c r="U4" s="5"/>
      <c r="V4" s="5"/>
      <c r="W4" s="5"/>
      <c r="X4" s="5"/>
      <c r="Y4" s="5"/>
      <c r="Z4" s="5"/>
    </row>
    <row r="5" spans="1:26" ht="45.75" customHeight="1">
      <c r="A5" s="47" t="s">
        <v>8</v>
      </c>
      <c r="B5" s="46"/>
      <c r="C5" s="46"/>
      <c r="D5" s="46"/>
      <c r="E5" s="10"/>
      <c r="F5" s="6" t="s">
        <v>9</v>
      </c>
      <c r="G5" s="9">
        <f>ROUNDDOWN(G3-G4,-3)</f>
        <v>0</v>
      </c>
      <c r="H5" s="4" t="s">
        <v>176</v>
      </c>
      <c r="I5" s="5" t="s">
        <v>10</v>
      </c>
      <c r="J5" s="5" t="s">
        <v>11</v>
      </c>
      <c r="K5" s="5"/>
      <c r="L5" s="5"/>
      <c r="M5" s="5"/>
      <c r="N5" s="5"/>
      <c r="O5" s="5"/>
      <c r="P5" s="5"/>
      <c r="Q5" s="5"/>
      <c r="R5" s="5"/>
      <c r="S5" s="5"/>
      <c r="T5" s="5"/>
      <c r="U5" s="5"/>
      <c r="V5" s="5"/>
      <c r="W5" s="5"/>
      <c r="X5" s="5"/>
      <c r="Y5" s="5"/>
      <c r="Z5" s="5"/>
    </row>
    <row r="6" spans="1:26" ht="41.25" customHeight="1">
      <c r="A6" s="6" t="s">
        <v>12</v>
      </c>
      <c r="B6" s="7"/>
      <c r="C6" s="7"/>
      <c r="D6" s="7"/>
      <c r="E6" s="9" t="str">
        <f>IF(G5&gt;=G6,"○","×")</f>
        <v>○</v>
      </c>
      <c r="F6" s="6" t="s">
        <v>13</v>
      </c>
      <c r="G6" s="9"/>
      <c r="H6" s="4" t="s">
        <v>177</v>
      </c>
      <c r="I6" s="5"/>
      <c r="J6" s="5"/>
      <c r="K6" s="5"/>
      <c r="L6" s="5"/>
      <c r="M6" s="5"/>
      <c r="N6" s="5"/>
      <c r="O6" s="5"/>
      <c r="P6" s="5"/>
      <c r="Q6" s="5"/>
      <c r="R6" s="5"/>
      <c r="S6" s="5"/>
      <c r="T6" s="5"/>
      <c r="U6" s="5"/>
      <c r="V6" s="5"/>
      <c r="W6" s="5"/>
      <c r="X6" s="5"/>
      <c r="Y6" s="5"/>
      <c r="Z6" s="5"/>
    </row>
    <row r="7" spans="1:26" ht="26.25" customHeight="1">
      <c r="A7" s="6" t="s">
        <v>14</v>
      </c>
      <c r="B7" s="7"/>
      <c r="C7" s="7"/>
      <c r="D7" s="7"/>
      <c r="E7" s="9">
        <f>G6-G7</f>
        <v>0</v>
      </c>
      <c r="F7" s="6" t="s">
        <v>15</v>
      </c>
      <c r="G7" s="11">
        <f>IF(ROUNDDOWN(G6-G5,-3)&lt;=0,0,ROUNDDOWN(G6-G5,-3))</f>
        <v>0</v>
      </c>
      <c r="H7" s="4" t="s">
        <v>16</v>
      </c>
      <c r="I7" s="5"/>
      <c r="J7" s="5"/>
      <c r="K7" s="5"/>
      <c r="L7" s="5"/>
      <c r="M7" s="5"/>
      <c r="N7" s="5"/>
      <c r="O7" s="5"/>
      <c r="P7" s="5"/>
      <c r="Q7" s="5"/>
      <c r="R7" s="5"/>
      <c r="S7" s="5"/>
      <c r="T7" s="5"/>
      <c r="U7" s="5"/>
      <c r="V7" s="5"/>
      <c r="W7" s="5"/>
      <c r="X7" s="5"/>
      <c r="Y7" s="5"/>
      <c r="Z7" s="5"/>
    </row>
    <row r="8" spans="1:26" ht="41.25" customHeight="1">
      <c r="A8" s="12" t="s">
        <v>17</v>
      </c>
      <c r="B8" s="48" t="s">
        <v>18</v>
      </c>
      <c r="C8" s="49"/>
      <c r="D8" s="49"/>
      <c r="E8" s="44"/>
      <c r="F8" s="48" t="s">
        <v>19</v>
      </c>
      <c r="G8" s="44"/>
      <c r="H8" s="4"/>
      <c r="I8" s="5"/>
      <c r="J8" s="5"/>
      <c r="K8" s="5"/>
      <c r="L8" s="5"/>
      <c r="M8" s="5"/>
      <c r="N8" s="5"/>
      <c r="O8" s="5"/>
      <c r="P8" s="5"/>
      <c r="Q8" s="5"/>
      <c r="R8" s="5"/>
      <c r="S8" s="5"/>
      <c r="T8" s="5"/>
      <c r="U8" s="5"/>
      <c r="V8" s="5"/>
      <c r="W8" s="5"/>
      <c r="X8" s="5"/>
      <c r="Y8" s="5"/>
      <c r="Z8" s="5"/>
    </row>
    <row r="9" spans="1:26" ht="66" customHeight="1">
      <c r="A9" s="13" t="s">
        <v>20</v>
      </c>
      <c r="B9" s="14" t="s">
        <v>21</v>
      </c>
      <c r="C9" s="14" t="s">
        <v>22</v>
      </c>
      <c r="D9" s="14" t="s">
        <v>23</v>
      </c>
      <c r="E9" s="14" t="s">
        <v>24</v>
      </c>
      <c r="F9" s="43" t="s">
        <v>25</v>
      </c>
      <c r="G9" s="44"/>
      <c r="H9" s="4" t="s">
        <v>26</v>
      </c>
      <c r="I9" s="5"/>
      <c r="J9" s="5"/>
      <c r="K9" s="5"/>
      <c r="L9" s="5"/>
      <c r="M9" s="5"/>
      <c r="N9" s="5"/>
      <c r="O9" s="5"/>
      <c r="P9" s="5"/>
      <c r="Q9" s="5"/>
      <c r="R9" s="5"/>
      <c r="S9" s="5"/>
      <c r="T9" s="5"/>
      <c r="U9" s="5"/>
      <c r="V9" s="5"/>
      <c r="W9" s="5"/>
      <c r="X9" s="5"/>
      <c r="Y9" s="5"/>
      <c r="Z9" s="5"/>
    </row>
    <row r="10" spans="1:26" ht="50.25" customHeight="1">
      <c r="A10" s="15" t="s">
        <v>27</v>
      </c>
      <c r="B10" s="16"/>
      <c r="C10" s="17"/>
      <c r="D10" s="18"/>
      <c r="E10" s="17"/>
      <c r="F10" s="15"/>
      <c r="G10" s="19">
        <f t="shared" ref="G10:G13" si="0">B10*C10*D10</f>
        <v>0</v>
      </c>
      <c r="H10" s="4" t="s">
        <v>28</v>
      </c>
      <c r="I10" s="5"/>
      <c r="J10" s="5"/>
      <c r="K10" s="5"/>
      <c r="L10" s="5"/>
      <c r="M10" s="5"/>
      <c r="N10" s="5"/>
      <c r="O10" s="5"/>
      <c r="P10" s="5"/>
      <c r="Q10" s="5"/>
      <c r="R10" s="5"/>
      <c r="S10" s="5"/>
      <c r="T10" s="5"/>
      <c r="U10" s="5"/>
      <c r="V10" s="5"/>
      <c r="W10" s="5"/>
      <c r="X10" s="5"/>
      <c r="Y10" s="5"/>
      <c r="Z10" s="5"/>
    </row>
    <row r="11" spans="1:26" ht="57" customHeight="1">
      <c r="A11" s="15" t="s">
        <v>29</v>
      </c>
      <c r="B11" s="16"/>
      <c r="C11" s="17"/>
      <c r="D11" s="18"/>
      <c r="E11" s="17"/>
      <c r="F11" s="15"/>
      <c r="G11" s="19">
        <f t="shared" si="0"/>
        <v>0</v>
      </c>
      <c r="H11" s="4" t="s">
        <v>30</v>
      </c>
      <c r="I11" s="5"/>
      <c r="J11" s="5"/>
      <c r="K11" s="5"/>
      <c r="L11" s="5"/>
      <c r="M11" s="5"/>
      <c r="N11" s="5"/>
      <c r="O11" s="5"/>
      <c r="P11" s="5"/>
      <c r="Q11" s="5"/>
      <c r="R11" s="5"/>
      <c r="S11" s="5"/>
      <c r="T11" s="5"/>
      <c r="U11" s="5"/>
      <c r="V11" s="5"/>
      <c r="W11" s="5"/>
      <c r="X11" s="5"/>
      <c r="Y11" s="5"/>
      <c r="Z11" s="5"/>
    </row>
    <row r="12" spans="1:26" ht="80.25" customHeight="1">
      <c r="A12" s="15" t="s">
        <v>31</v>
      </c>
      <c r="B12" s="16"/>
      <c r="C12" s="17"/>
      <c r="D12" s="18"/>
      <c r="E12" s="39"/>
      <c r="F12" s="15"/>
      <c r="G12" s="19">
        <f t="shared" si="0"/>
        <v>0</v>
      </c>
      <c r="H12" s="4" t="s">
        <v>32</v>
      </c>
      <c r="I12" s="5"/>
      <c r="J12" s="5"/>
      <c r="K12" s="5"/>
      <c r="L12" s="5"/>
      <c r="M12" s="5"/>
      <c r="N12" s="5"/>
      <c r="O12" s="5"/>
      <c r="P12" s="5"/>
      <c r="Q12" s="5"/>
      <c r="R12" s="5"/>
      <c r="S12" s="5"/>
      <c r="T12" s="5"/>
      <c r="U12" s="5"/>
      <c r="V12" s="5"/>
      <c r="W12" s="5"/>
      <c r="X12" s="5"/>
      <c r="Y12" s="5"/>
      <c r="Z12" s="5"/>
    </row>
    <row r="13" spans="1:26" ht="41.25" customHeight="1">
      <c r="A13" s="15" t="s">
        <v>33</v>
      </c>
      <c r="B13" s="16"/>
      <c r="C13" s="17"/>
      <c r="D13" s="41"/>
      <c r="E13" s="40"/>
      <c r="F13" s="15"/>
      <c r="G13" s="19">
        <f t="shared" si="0"/>
        <v>0</v>
      </c>
      <c r="H13" s="4" t="s">
        <v>34</v>
      </c>
      <c r="I13" s="5">
        <v>1</v>
      </c>
      <c r="J13" s="5">
        <v>2</v>
      </c>
      <c r="K13" s="5">
        <v>3</v>
      </c>
      <c r="L13" s="5">
        <v>4</v>
      </c>
      <c r="M13" s="5"/>
      <c r="N13" s="5"/>
      <c r="O13" s="5"/>
      <c r="P13" s="5"/>
      <c r="Q13" s="5"/>
      <c r="R13" s="5"/>
      <c r="S13" s="5"/>
      <c r="T13" s="5"/>
      <c r="U13" s="5"/>
      <c r="V13" s="5"/>
      <c r="W13" s="5"/>
      <c r="X13" s="5"/>
      <c r="Y13" s="5"/>
      <c r="Z13" s="5"/>
    </row>
    <row r="14" spans="1:26" ht="73.5" customHeight="1">
      <c r="A14" s="50"/>
      <c r="B14" s="51"/>
      <c r="C14" s="51"/>
      <c r="D14" s="51"/>
      <c r="E14" s="52"/>
      <c r="F14" s="21" t="s">
        <v>35</v>
      </c>
      <c r="G14" s="17">
        <f>'別紙（2.0％超部分算定シート）'!I4+'別紙（2.0％超部分算定シート）'!I5+'別紙（2.0％超部分算定シート）'!I6</f>
        <v>0</v>
      </c>
      <c r="H14" s="4" t="s">
        <v>36</v>
      </c>
      <c r="I14" s="5"/>
      <c r="J14" s="5"/>
      <c r="K14" s="5"/>
      <c r="L14" s="5"/>
      <c r="M14" s="5"/>
      <c r="N14" s="5"/>
      <c r="O14" s="5"/>
      <c r="P14" s="5"/>
      <c r="Q14" s="5"/>
      <c r="R14" s="5"/>
      <c r="S14" s="5"/>
      <c r="T14" s="5"/>
      <c r="U14" s="5"/>
      <c r="V14" s="5"/>
      <c r="W14" s="5"/>
      <c r="X14" s="5"/>
      <c r="Y14" s="5"/>
      <c r="Z14" s="5"/>
    </row>
    <row r="15" spans="1:26" ht="55.5" customHeight="1">
      <c r="A15" s="53" t="s">
        <v>37</v>
      </c>
      <c r="B15" s="49"/>
      <c r="C15" s="49"/>
      <c r="D15" s="49"/>
      <c r="E15" s="49"/>
      <c r="F15" s="49"/>
      <c r="G15" s="44"/>
      <c r="H15" s="4"/>
      <c r="I15" s="5"/>
      <c r="J15" s="5"/>
      <c r="K15" s="5"/>
      <c r="L15" s="5"/>
      <c r="M15" s="5"/>
      <c r="N15" s="5"/>
      <c r="O15" s="5"/>
      <c r="P15" s="5"/>
      <c r="Q15" s="5"/>
      <c r="R15" s="5"/>
      <c r="S15" s="5"/>
      <c r="T15" s="5"/>
      <c r="U15" s="5"/>
      <c r="V15" s="5"/>
      <c r="W15" s="5"/>
      <c r="X15" s="5"/>
      <c r="Y15" s="5"/>
      <c r="Z15" s="5"/>
    </row>
    <row r="16" spans="1:26" ht="72.75" customHeight="1">
      <c r="A16" s="13" t="s">
        <v>38</v>
      </c>
      <c r="B16" s="14" t="s">
        <v>21</v>
      </c>
      <c r="C16" s="14" t="s">
        <v>22</v>
      </c>
      <c r="D16" s="14" t="s">
        <v>23</v>
      </c>
      <c r="E16" s="14" t="s">
        <v>24</v>
      </c>
      <c r="F16" s="43" t="s">
        <v>25</v>
      </c>
      <c r="G16" s="44"/>
      <c r="H16" s="4" t="s">
        <v>26</v>
      </c>
      <c r="I16" s="5"/>
      <c r="J16" s="5"/>
      <c r="K16" s="5"/>
      <c r="L16" s="5"/>
      <c r="M16" s="5"/>
      <c r="N16" s="5"/>
      <c r="O16" s="5"/>
      <c r="P16" s="5"/>
      <c r="Q16" s="5"/>
      <c r="R16" s="5"/>
      <c r="S16" s="5"/>
      <c r="T16" s="5"/>
      <c r="U16" s="5"/>
      <c r="V16" s="5"/>
      <c r="W16" s="5"/>
      <c r="X16" s="5"/>
      <c r="Y16" s="5"/>
      <c r="Z16" s="5"/>
    </row>
    <row r="17" spans="1:26" ht="36.75" customHeight="1">
      <c r="A17" s="15" t="s">
        <v>27</v>
      </c>
      <c r="B17" s="16"/>
      <c r="C17" s="17"/>
      <c r="D17" s="18"/>
      <c r="E17" s="17"/>
      <c r="F17" s="15"/>
      <c r="G17" s="19">
        <f t="shared" ref="G17:G20" si="1">B17*C17*D17</f>
        <v>0</v>
      </c>
      <c r="H17" s="4" t="s">
        <v>28</v>
      </c>
      <c r="I17" s="5"/>
      <c r="J17" s="5"/>
      <c r="K17" s="5"/>
      <c r="L17" s="5"/>
      <c r="M17" s="5"/>
      <c r="N17" s="5"/>
      <c r="O17" s="5"/>
      <c r="P17" s="5"/>
      <c r="Q17" s="5"/>
      <c r="R17" s="5"/>
      <c r="S17" s="5"/>
      <c r="T17" s="5"/>
      <c r="U17" s="5"/>
      <c r="V17" s="5"/>
      <c r="W17" s="5"/>
      <c r="X17" s="5"/>
      <c r="Y17" s="5"/>
      <c r="Z17" s="5"/>
    </row>
    <row r="18" spans="1:26" ht="42.75" customHeight="1">
      <c r="A18" s="15" t="s">
        <v>29</v>
      </c>
      <c r="B18" s="16"/>
      <c r="C18" s="17"/>
      <c r="D18" s="18"/>
      <c r="E18" s="17"/>
      <c r="F18" s="15"/>
      <c r="G18" s="19">
        <f t="shared" si="1"/>
        <v>0</v>
      </c>
      <c r="H18" s="4" t="s">
        <v>30</v>
      </c>
      <c r="I18" s="5"/>
      <c r="J18" s="5"/>
      <c r="K18" s="5"/>
      <c r="L18" s="5"/>
      <c r="M18" s="5"/>
      <c r="N18" s="5"/>
      <c r="O18" s="5"/>
      <c r="P18" s="5"/>
      <c r="Q18" s="5"/>
      <c r="R18" s="5"/>
      <c r="S18" s="5"/>
      <c r="T18" s="5"/>
      <c r="U18" s="5"/>
      <c r="V18" s="5"/>
      <c r="W18" s="5"/>
      <c r="X18" s="5"/>
      <c r="Y18" s="5"/>
      <c r="Z18" s="5"/>
    </row>
    <row r="19" spans="1:26" ht="80.25" customHeight="1">
      <c r="A19" s="15" t="s">
        <v>39</v>
      </c>
      <c r="B19" s="16"/>
      <c r="C19" s="17"/>
      <c r="D19" s="18"/>
      <c r="E19" s="39"/>
      <c r="F19" s="15"/>
      <c r="G19" s="19">
        <f t="shared" si="1"/>
        <v>0</v>
      </c>
      <c r="H19" s="4" t="s">
        <v>32</v>
      </c>
      <c r="I19" s="5"/>
      <c r="J19" s="5"/>
      <c r="K19" s="5"/>
      <c r="L19" s="5"/>
      <c r="M19" s="5"/>
      <c r="N19" s="5"/>
      <c r="O19" s="5"/>
      <c r="P19" s="5"/>
      <c r="Q19" s="5"/>
      <c r="R19" s="5"/>
      <c r="S19" s="5"/>
      <c r="T19" s="5"/>
      <c r="U19" s="5"/>
      <c r="V19" s="5"/>
      <c r="W19" s="5"/>
      <c r="X19" s="5"/>
      <c r="Y19" s="5"/>
      <c r="Z19" s="5"/>
    </row>
    <row r="20" spans="1:26" ht="36.75" customHeight="1">
      <c r="A20" s="15" t="s">
        <v>33</v>
      </c>
      <c r="B20" s="16"/>
      <c r="C20" s="17"/>
      <c r="D20" s="41"/>
      <c r="E20" s="40"/>
      <c r="F20" s="15"/>
      <c r="G20" s="19">
        <f t="shared" si="1"/>
        <v>0</v>
      </c>
      <c r="H20" s="4" t="s">
        <v>34</v>
      </c>
      <c r="I20" s="5">
        <v>1</v>
      </c>
      <c r="J20" s="5">
        <v>2</v>
      </c>
      <c r="K20" s="5">
        <v>3</v>
      </c>
      <c r="L20" s="5">
        <v>4</v>
      </c>
      <c r="M20" s="5"/>
      <c r="N20" s="5"/>
      <c r="O20" s="5"/>
      <c r="P20" s="5"/>
      <c r="Q20" s="5"/>
      <c r="R20" s="5"/>
      <c r="S20" s="5"/>
      <c r="T20" s="5"/>
      <c r="U20" s="5"/>
      <c r="V20" s="5"/>
      <c r="W20" s="5"/>
      <c r="X20" s="5"/>
      <c r="Y20" s="5"/>
      <c r="Z20" s="5"/>
    </row>
    <row r="21" spans="1:26" ht="72.75" customHeight="1">
      <c r="A21" s="13" t="s">
        <v>40</v>
      </c>
      <c r="B21" s="14" t="s">
        <v>21</v>
      </c>
      <c r="C21" s="14" t="s">
        <v>22</v>
      </c>
      <c r="D21" s="14" t="s">
        <v>23</v>
      </c>
      <c r="E21" s="14" t="s">
        <v>24</v>
      </c>
      <c r="F21" s="43" t="s">
        <v>25</v>
      </c>
      <c r="G21" s="44"/>
      <c r="H21" s="4" t="s">
        <v>26</v>
      </c>
      <c r="I21" s="5"/>
      <c r="J21" s="5"/>
      <c r="K21" s="5"/>
      <c r="L21" s="5"/>
      <c r="M21" s="5"/>
      <c r="N21" s="5"/>
      <c r="O21" s="5"/>
      <c r="P21" s="5"/>
      <c r="Q21" s="5"/>
      <c r="R21" s="5"/>
      <c r="S21" s="5"/>
      <c r="T21" s="5"/>
      <c r="U21" s="5"/>
      <c r="V21" s="5"/>
      <c r="W21" s="5"/>
      <c r="X21" s="5"/>
      <c r="Y21" s="5"/>
      <c r="Z21" s="5"/>
    </row>
    <row r="22" spans="1:26" ht="36.75" customHeight="1">
      <c r="A22" s="15" t="s">
        <v>27</v>
      </c>
      <c r="B22" s="16"/>
      <c r="C22" s="17"/>
      <c r="D22" s="18"/>
      <c r="E22" s="17"/>
      <c r="F22" s="15"/>
      <c r="G22" s="19">
        <f t="shared" ref="G22:G25" si="2">B22*C22*D22</f>
        <v>0</v>
      </c>
      <c r="H22" s="4" t="s">
        <v>28</v>
      </c>
      <c r="I22" s="5"/>
      <c r="J22" s="5"/>
      <c r="K22" s="5"/>
      <c r="L22" s="5"/>
      <c r="M22" s="5"/>
      <c r="N22" s="5"/>
      <c r="O22" s="5"/>
      <c r="P22" s="5"/>
      <c r="Q22" s="5"/>
      <c r="R22" s="5"/>
      <c r="S22" s="5"/>
      <c r="T22" s="5"/>
      <c r="U22" s="5"/>
      <c r="V22" s="5"/>
      <c r="W22" s="5"/>
      <c r="X22" s="5"/>
      <c r="Y22" s="5"/>
      <c r="Z22" s="5"/>
    </row>
    <row r="23" spans="1:26" ht="48" customHeight="1">
      <c r="A23" s="15" t="s">
        <v>29</v>
      </c>
      <c r="B23" s="16"/>
      <c r="C23" s="17"/>
      <c r="D23" s="18"/>
      <c r="E23" s="17"/>
      <c r="F23" s="15"/>
      <c r="G23" s="19">
        <f t="shared" si="2"/>
        <v>0</v>
      </c>
      <c r="H23" s="4" t="s">
        <v>30</v>
      </c>
      <c r="I23" s="5"/>
      <c r="J23" s="5"/>
      <c r="K23" s="5"/>
      <c r="L23" s="5"/>
      <c r="M23" s="5"/>
      <c r="N23" s="5"/>
      <c r="O23" s="5"/>
      <c r="P23" s="5"/>
      <c r="Q23" s="5"/>
      <c r="R23" s="5"/>
      <c r="S23" s="5"/>
      <c r="T23" s="5"/>
      <c r="U23" s="5"/>
      <c r="V23" s="5"/>
      <c r="W23" s="5"/>
      <c r="X23" s="5"/>
      <c r="Y23" s="5"/>
      <c r="Z23" s="5"/>
    </row>
    <row r="24" spans="1:26" ht="80.25" customHeight="1">
      <c r="A24" s="15" t="s">
        <v>41</v>
      </c>
      <c r="B24" s="16"/>
      <c r="C24" s="17"/>
      <c r="D24" s="18"/>
      <c r="E24" s="39"/>
      <c r="F24" s="15"/>
      <c r="G24" s="19">
        <f t="shared" si="2"/>
        <v>0</v>
      </c>
      <c r="H24" s="4" t="s">
        <v>32</v>
      </c>
      <c r="I24" s="5"/>
      <c r="J24" s="5"/>
      <c r="K24" s="5"/>
      <c r="L24" s="5"/>
      <c r="M24" s="5"/>
      <c r="N24" s="5"/>
      <c r="O24" s="5"/>
      <c r="P24" s="5"/>
      <c r="Q24" s="5"/>
      <c r="R24" s="5"/>
      <c r="S24" s="5"/>
      <c r="T24" s="5"/>
      <c r="U24" s="5"/>
      <c r="V24" s="5"/>
      <c r="W24" s="5"/>
      <c r="X24" s="5"/>
      <c r="Y24" s="5"/>
      <c r="Z24" s="5"/>
    </row>
    <row r="25" spans="1:26" ht="35.25" customHeight="1">
      <c r="A25" s="15" t="s">
        <v>33</v>
      </c>
      <c r="B25" s="16"/>
      <c r="C25" s="17"/>
      <c r="D25" s="41"/>
      <c r="E25" s="40"/>
      <c r="F25" s="15"/>
      <c r="G25" s="19">
        <f t="shared" si="2"/>
        <v>0</v>
      </c>
      <c r="H25" s="4" t="s">
        <v>34</v>
      </c>
      <c r="I25" s="5">
        <v>1</v>
      </c>
      <c r="J25" s="5">
        <v>2</v>
      </c>
      <c r="K25" s="5">
        <v>3</v>
      </c>
      <c r="L25" s="5">
        <v>4</v>
      </c>
      <c r="M25" s="5"/>
      <c r="N25" s="5"/>
      <c r="O25" s="5"/>
      <c r="P25" s="5"/>
      <c r="Q25" s="5"/>
      <c r="R25" s="5"/>
      <c r="S25" s="5"/>
      <c r="T25" s="5"/>
      <c r="U25" s="5"/>
      <c r="V25" s="5"/>
      <c r="W25" s="5"/>
      <c r="X25" s="5"/>
      <c r="Y25" s="5"/>
      <c r="Z25" s="5"/>
    </row>
    <row r="26" spans="1:26" ht="13.5" customHeight="1">
      <c r="A26" s="5"/>
      <c r="B26" s="22"/>
      <c r="C26" s="22"/>
      <c r="D26" s="22"/>
      <c r="E26" s="22"/>
      <c r="F26" s="5"/>
      <c r="G26" s="5"/>
      <c r="H26" s="4"/>
      <c r="I26" s="5"/>
      <c r="J26" s="5"/>
      <c r="K26" s="5"/>
      <c r="L26" s="5"/>
      <c r="M26" s="5"/>
      <c r="N26" s="5"/>
      <c r="O26" s="5"/>
      <c r="P26" s="5"/>
      <c r="Q26" s="5"/>
      <c r="R26" s="5"/>
      <c r="S26" s="5"/>
      <c r="T26" s="5"/>
      <c r="U26" s="5"/>
      <c r="V26" s="5"/>
      <c r="W26" s="5"/>
      <c r="X26" s="5"/>
      <c r="Y26" s="5"/>
      <c r="Z26" s="5"/>
    </row>
    <row r="27" spans="1:26" ht="13.5" customHeight="1">
      <c r="A27" s="5"/>
      <c r="B27" s="22"/>
      <c r="C27" s="22"/>
      <c r="D27" s="22"/>
      <c r="E27" s="22"/>
      <c r="F27" s="5"/>
      <c r="G27" s="5"/>
      <c r="H27" s="4"/>
      <c r="I27" s="5"/>
      <c r="J27" s="5"/>
      <c r="K27" s="5"/>
      <c r="L27" s="5"/>
      <c r="M27" s="5"/>
      <c r="N27" s="5"/>
      <c r="O27" s="5"/>
      <c r="P27" s="5"/>
      <c r="Q27" s="5"/>
      <c r="R27" s="5"/>
      <c r="S27" s="5"/>
      <c r="T27" s="5"/>
      <c r="U27" s="5"/>
      <c r="V27" s="5"/>
      <c r="W27" s="5"/>
      <c r="X27" s="5"/>
      <c r="Y27" s="5"/>
      <c r="Z27" s="5"/>
    </row>
    <row r="28" spans="1:26" ht="13.5" customHeight="1">
      <c r="A28" s="5"/>
      <c r="B28" s="22"/>
      <c r="C28" s="22"/>
      <c r="D28" s="22"/>
      <c r="E28" s="22"/>
      <c r="F28" s="5"/>
      <c r="G28" s="5"/>
      <c r="H28" s="4"/>
      <c r="I28" s="5"/>
      <c r="J28" s="5"/>
      <c r="K28" s="5"/>
      <c r="L28" s="5"/>
      <c r="M28" s="5"/>
      <c r="N28" s="5"/>
      <c r="O28" s="5"/>
      <c r="P28" s="5"/>
      <c r="Q28" s="5"/>
      <c r="R28" s="5"/>
      <c r="S28" s="5"/>
      <c r="T28" s="5"/>
      <c r="U28" s="5"/>
      <c r="V28" s="5"/>
      <c r="W28" s="5"/>
      <c r="X28" s="5"/>
      <c r="Y28" s="5"/>
      <c r="Z28" s="5"/>
    </row>
    <row r="29" spans="1:26" ht="13.5" customHeight="1">
      <c r="A29" s="5"/>
      <c r="B29" s="22"/>
      <c r="C29" s="22"/>
      <c r="D29" s="22"/>
      <c r="E29" s="22"/>
      <c r="F29" s="5"/>
      <c r="G29" s="5"/>
      <c r="H29" s="4"/>
      <c r="I29" s="5"/>
      <c r="J29" s="5"/>
      <c r="K29" s="5"/>
      <c r="L29" s="5"/>
      <c r="M29" s="5"/>
      <c r="N29" s="5"/>
      <c r="O29" s="5"/>
      <c r="P29" s="5"/>
      <c r="Q29" s="5"/>
      <c r="R29" s="5"/>
      <c r="S29" s="5"/>
      <c r="T29" s="5"/>
      <c r="U29" s="5"/>
      <c r="V29" s="5"/>
      <c r="W29" s="5"/>
      <c r="X29" s="5"/>
      <c r="Y29" s="5"/>
      <c r="Z29" s="5"/>
    </row>
    <row r="30" spans="1:26" ht="13.5" customHeight="1">
      <c r="A30" s="5"/>
      <c r="B30" s="22"/>
      <c r="C30" s="22"/>
      <c r="D30" s="22"/>
      <c r="E30" s="22"/>
      <c r="F30" s="5"/>
      <c r="G30" s="5"/>
      <c r="H30" s="4"/>
      <c r="I30" s="5"/>
      <c r="J30" s="5"/>
      <c r="K30" s="5"/>
      <c r="L30" s="5"/>
      <c r="M30" s="5"/>
      <c r="N30" s="5"/>
      <c r="O30" s="5"/>
      <c r="P30" s="5"/>
      <c r="Q30" s="5"/>
      <c r="R30" s="5"/>
      <c r="S30" s="5"/>
      <c r="T30" s="5"/>
      <c r="U30" s="5"/>
      <c r="V30" s="5"/>
      <c r="W30" s="5"/>
      <c r="X30" s="5"/>
      <c r="Y30" s="5"/>
      <c r="Z30" s="5"/>
    </row>
    <row r="31" spans="1:26" ht="13.5" customHeight="1">
      <c r="A31" s="5"/>
      <c r="B31" s="22"/>
      <c r="C31" s="22"/>
      <c r="D31" s="22"/>
      <c r="E31" s="22"/>
      <c r="F31" s="5"/>
      <c r="G31" s="5"/>
      <c r="H31" s="4"/>
      <c r="I31" s="5"/>
      <c r="J31" s="5"/>
      <c r="K31" s="5"/>
      <c r="L31" s="5"/>
      <c r="M31" s="5"/>
      <c r="N31" s="5"/>
      <c r="O31" s="5"/>
      <c r="P31" s="5"/>
      <c r="Q31" s="5"/>
      <c r="R31" s="5"/>
      <c r="S31" s="5"/>
      <c r="T31" s="5"/>
      <c r="U31" s="5"/>
      <c r="V31" s="5"/>
      <c r="W31" s="5"/>
      <c r="X31" s="5"/>
      <c r="Y31" s="5"/>
      <c r="Z31" s="5"/>
    </row>
    <row r="32" spans="1:26" ht="13.5" customHeight="1">
      <c r="A32" s="5"/>
      <c r="B32" s="22"/>
      <c r="C32" s="22"/>
      <c r="D32" s="22"/>
      <c r="E32" s="22"/>
      <c r="F32" s="5"/>
      <c r="G32" s="5"/>
      <c r="H32" s="4"/>
      <c r="I32" s="5"/>
      <c r="J32" s="5"/>
      <c r="K32" s="5"/>
      <c r="L32" s="5"/>
      <c r="M32" s="5"/>
      <c r="N32" s="5"/>
      <c r="O32" s="5"/>
      <c r="P32" s="5"/>
      <c r="Q32" s="5"/>
      <c r="R32" s="5"/>
      <c r="S32" s="5"/>
      <c r="T32" s="5"/>
      <c r="U32" s="5"/>
      <c r="V32" s="5"/>
      <c r="W32" s="5"/>
      <c r="X32" s="5"/>
      <c r="Y32" s="5"/>
      <c r="Z32" s="5"/>
    </row>
    <row r="33" spans="1:26" ht="13.5" customHeight="1">
      <c r="A33" s="5"/>
      <c r="B33" s="22"/>
      <c r="C33" s="22"/>
      <c r="D33" s="22"/>
      <c r="E33" s="22"/>
      <c r="F33" s="5"/>
      <c r="G33" s="5"/>
      <c r="H33" s="4"/>
      <c r="I33" s="5"/>
      <c r="J33" s="5"/>
      <c r="K33" s="5"/>
      <c r="L33" s="5"/>
      <c r="M33" s="5"/>
      <c r="N33" s="5"/>
      <c r="O33" s="5"/>
      <c r="P33" s="5"/>
      <c r="Q33" s="5"/>
      <c r="R33" s="5"/>
      <c r="S33" s="5"/>
      <c r="T33" s="5"/>
      <c r="U33" s="5"/>
      <c r="V33" s="5"/>
      <c r="W33" s="5"/>
      <c r="X33" s="5"/>
      <c r="Y33" s="5"/>
      <c r="Z33" s="5"/>
    </row>
    <row r="34" spans="1:26" ht="13.5" customHeight="1">
      <c r="A34" s="5"/>
      <c r="B34" s="22"/>
      <c r="C34" s="22"/>
      <c r="D34" s="22"/>
      <c r="E34" s="22"/>
      <c r="F34" s="5"/>
      <c r="G34" s="5"/>
      <c r="H34" s="4"/>
      <c r="I34" s="5"/>
      <c r="J34" s="5"/>
      <c r="K34" s="5"/>
      <c r="L34" s="5"/>
      <c r="M34" s="5"/>
      <c r="N34" s="5"/>
      <c r="O34" s="5"/>
      <c r="P34" s="5"/>
      <c r="Q34" s="5"/>
      <c r="R34" s="5"/>
      <c r="S34" s="5"/>
      <c r="T34" s="5"/>
      <c r="U34" s="5"/>
      <c r="V34" s="5"/>
      <c r="W34" s="5"/>
      <c r="X34" s="5"/>
      <c r="Y34" s="5"/>
      <c r="Z34" s="5"/>
    </row>
    <row r="35" spans="1:26" ht="13.5" customHeight="1">
      <c r="A35" s="5"/>
      <c r="B35" s="22"/>
      <c r="C35" s="22"/>
      <c r="D35" s="22"/>
      <c r="E35" s="22"/>
      <c r="F35" s="5"/>
      <c r="G35" s="5"/>
      <c r="H35" s="4"/>
      <c r="I35" s="5"/>
      <c r="J35" s="5"/>
      <c r="K35" s="5"/>
      <c r="L35" s="5"/>
      <c r="M35" s="5"/>
      <c r="N35" s="5"/>
      <c r="O35" s="5"/>
      <c r="P35" s="5"/>
      <c r="Q35" s="5"/>
      <c r="R35" s="5"/>
      <c r="S35" s="5"/>
      <c r="T35" s="5"/>
      <c r="U35" s="5"/>
      <c r="V35" s="5"/>
      <c r="W35" s="5"/>
      <c r="X35" s="5"/>
      <c r="Y35" s="5"/>
      <c r="Z35" s="5"/>
    </row>
    <row r="36" spans="1:26" ht="13.5" customHeight="1">
      <c r="A36" s="5"/>
      <c r="B36" s="22"/>
      <c r="C36" s="22"/>
      <c r="D36" s="22"/>
      <c r="E36" s="22"/>
      <c r="F36" s="5"/>
      <c r="G36" s="5"/>
      <c r="H36" s="4"/>
      <c r="I36" s="5"/>
      <c r="J36" s="5"/>
      <c r="K36" s="5"/>
      <c r="L36" s="5"/>
      <c r="M36" s="5"/>
      <c r="N36" s="5"/>
      <c r="O36" s="5"/>
      <c r="P36" s="5"/>
      <c r="Q36" s="5"/>
      <c r="R36" s="5"/>
      <c r="S36" s="5"/>
      <c r="T36" s="5"/>
      <c r="U36" s="5"/>
      <c r="V36" s="5"/>
      <c r="W36" s="5"/>
      <c r="X36" s="5"/>
      <c r="Y36" s="5"/>
      <c r="Z36" s="5"/>
    </row>
    <row r="37" spans="1:26" ht="13.5" customHeight="1">
      <c r="A37" s="5"/>
      <c r="B37" s="22"/>
      <c r="C37" s="22"/>
      <c r="D37" s="22"/>
      <c r="E37" s="22"/>
      <c r="F37" s="5"/>
      <c r="G37" s="5"/>
      <c r="H37" s="4"/>
      <c r="I37" s="5"/>
      <c r="J37" s="5"/>
      <c r="K37" s="5"/>
      <c r="L37" s="5"/>
      <c r="M37" s="5"/>
      <c r="N37" s="5"/>
      <c r="O37" s="5"/>
      <c r="P37" s="5"/>
      <c r="Q37" s="5"/>
      <c r="R37" s="5"/>
      <c r="S37" s="5"/>
      <c r="T37" s="5"/>
      <c r="U37" s="5"/>
      <c r="V37" s="5"/>
      <c r="W37" s="5"/>
      <c r="X37" s="5"/>
      <c r="Y37" s="5"/>
      <c r="Z37" s="5"/>
    </row>
    <row r="38" spans="1:26" ht="13.5" customHeight="1">
      <c r="A38" s="5"/>
      <c r="B38" s="22"/>
      <c r="C38" s="22"/>
      <c r="D38" s="22"/>
      <c r="E38" s="22"/>
      <c r="F38" s="5"/>
      <c r="G38" s="5"/>
      <c r="H38" s="4"/>
      <c r="I38" s="5"/>
      <c r="J38" s="5"/>
      <c r="K38" s="5"/>
      <c r="L38" s="5"/>
      <c r="M38" s="5"/>
      <c r="N38" s="5"/>
      <c r="O38" s="5"/>
      <c r="P38" s="5"/>
      <c r="Q38" s="5"/>
      <c r="R38" s="5"/>
      <c r="S38" s="5"/>
      <c r="T38" s="5"/>
      <c r="U38" s="5"/>
      <c r="V38" s="5"/>
      <c r="W38" s="5"/>
      <c r="X38" s="5"/>
      <c r="Y38" s="5"/>
      <c r="Z38" s="5"/>
    </row>
    <row r="39" spans="1:26" ht="13.5" customHeight="1">
      <c r="A39" s="5"/>
      <c r="B39" s="22"/>
      <c r="C39" s="22"/>
      <c r="D39" s="22"/>
      <c r="E39" s="22"/>
      <c r="F39" s="5"/>
      <c r="G39" s="5"/>
      <c r="H39" s="4"/>
      <c r="I39" s="5"/>
      <c r="J39" s="5"/>
      <c r="K39" s="5"/>
      <c r="L39" s="5"/>
      <c r="M39" s="5"/>
      <c r="N39" s="5"/>
      <c r="O39" s="5"/>
      <c r="P39" s="5"/>
      <c r="Q39" s="5"/>
      <c r="R39" s="5"/>
      <c r="S39" s="5"/>
      <c r="T39" s="5"/>
      <c r="U39" s="5"/>
      <c r="V39" s="5"/>
      <c r="W39" s="5"/>
      <c r="X39" s="5"/>
      <c r="Y39" s="5"/>
      <c r="Z39" s="5"/>
    </row>
    <row r="40" spans="1:26" ht="13.5" customHeight="1">
      <c r="A40" s="5"/>
      <c r="B40" s="22"/>
      <c r="C40" s="22"/>
      <c r="D40" s="22"/>
      <c r="E40" s="22"/>
      <c r="F40" s="5"/>
      <c r="G40" s="5"/>
      <c r="H40" s="4"/>
      <c r="I40" s="5"/>
      <c r="J40" s="5"/>
      <c r="K40" s="5"/>
      <c r="L40" s="5"/>
      <c r="M40" s="5"/>
      <c r="N40" s="5"/>
      <c r="O40" s="5"/>
      <c r="P40" s="5"/>
      <c r="Q40" s="5"/>
      <c r="R40" s="5"/>
      <c r="S40" s="5"/>
      <c r="T40" s="5"/>
      <c r="U40" s="5"/>
      <c r="V40" s="5"/>
      <c r="W40" s="5"/>
      <c r="X40" s="5"/>
      <c r="Y40" s="5"/>
      <c r="Z40" s="5"/>
    </row>
    <row r="41" spans="1:26" ht="13.5" customHeight="1">
      <c r="A41" s="5"/>
      <c r="B41" s="22"/>
      <c r="C41" s="22"/>
      <c r="D41" s="22"/>
      <c r="E41" s="22"/>
      <c r="F41" s="5"/>
      <c r="G41" s="5"/>
      <c r="H41" s="4"/>
      <c r="I41" s="5"/>
      <c r="J41" s="5"/>
      <c r="K41" s="5"/>
      <c r="L41" s="5"/>
      <c r="M41" s="5"/>
      <c r="N41" s="5"/>
      <c r="O41" s="5"/>
      <c r="P41" s="5"/>
      <c r="Q41" s="5"/>
      <c r="R41" s="5"/>
      <c r="S41" s="5"/>
      <c r="T41" s="5"/>
      <c r="U41" s="5"/>
      <c r="V41" s="5"/>
      <c r="W41" s="5"/>
      <c r="X41" s="5"/>
      <c r="Y41" s="5"/>
      <c r="Z41" s="5"/>
    </row>
    <row r="42" spans="1:26" ht="13.5" customHeight="1">
      <c r="A42" s="5"/>
      <c r="B42" s="22"/>
      <c r="C42" s="22"/>
      <c r="D42" s="22"/>
      <c r="E42" s="22"/>
      <c r="F42" s="5"/>
      <c r="G42" s="5"/>
      <c r="H42" s="4"/>
      <c r="I42" s="5"/>
      <c r="J42" s="5"/>
      <c r="K42" s="5"/>
      <c r="L42" s="5"/>
      <c r="M42" s="5"/>
      <c r="N42" s="5"/>
      <c r="O42" s="5"/>
      <c r="P42" s="5"/>
      <c r="Q42" s="5"/>
      <c r="R42" s="5"/>
      <c r="S42" s="5"/>
      <c r="T42" s="5"/>
      <c r="U42" s="5"/>
      <c r="V42" s="5"/>
      <c r="W42" s="5"/>
      <c r="X42" s="5"/>
      <c r="Y42" s="5"/>
      <c r="Z42" s="5"/>
    </row>
    <row r="43" spans="1:26" ht="13.5" customHeight="1">
      <c r="A43" s="5"/>
      <c r="B43" s="22"/>
      <c r="C43" s="22"/>
      <c r="D43" s="22"/>
      <c r="E43" s="22"/>
      <c r="F43" s="5"/>
      <c r="G43" s="5"/>
      <c r="H43" s="4"/>
      <c r="I43" s="5"/>
      <c r="J43" s="5"/>
      <c r="K43" s="5"/>
      <c r="L43" s="5"/>
      <c r="M43" s="5"/>
      <c r="N43" s="5"/>
      <c r="O43" s="5"/>
      <c r="P43" s="5"/>
      <c r="Q43" s="5"/>
      <c r="R43" s="5"/>
      <c r="S43" s="5"/>
      <c r="T43" s="5"/>
      <c r="U43" s="5"/>
      <c r="V43" s="5"/>
      <c r="W43" s="5"/>
      <c r="X43" s="5"/>
      <c r="Y43" s="5"/>
      <c r="Z43" s="5"/>
    </row>
    <row r="44" spans="1:26" ht="13.5" customHeight="1">
      <c r="A44" s="5"/>
      <c r="B44" s="22"/>
      <c r="C44" s="22"/>
      <c r="D44" s="22"/>
      <c r="E44" s="22"/>
      <c r="F44" s="5"/>
      <c r="G44" s="5"/>
      <c r="H44" s="4"/>
      <c r="I44" s="5"/>
      <c r="J44" s="5"/>
      <c r="K44" s="5"/>
      <c r="L44" s="5"/>
      <c r="M44" s="5"/>
      <c r="N44" s="5"/>
      <c r="O44" s="5"/>
      <c r="P44" s="5"/>
      <c r="Q44" s="5"/>
      <c r="R44" s="5"/>
      <c r="S44" s="5"/>
      <c r="T44" s="5"/>
      <c r="U44" s="5"/>
      <c r="V44" s="5"/>
      <c r="W44" s="5"/>
      <c r="X44" s="5"/>
      <c r="Y44" s="5"/>
      <c r="Z44" s="5"/>
    </row>
    <row r="45" spans="1:26" ht="13.5" customHeight="1">
      <c r="A45" s="5"/>
      <c r="B45" s="22"/>
      <c r="C45" s="22"/>
      <c r="D45" s="22"/>
      <c r="E45" s="22"/>
      <c r="F45" s="5"/>
      <c r="G45" s="5"/>
      <c r="H45" s="4"/>
      <c r="I45" s="5"/>
      <c r="J45" s="5"/>
      <c r="K45" s="5"/>
      <c r="L45" s="5"/>
      <c r="M45" s="5"/>
      <c r="N45" s="5"/>
      <c r="O45" s="5"/>
      <c r="P45" s="5"/>
      <c r="Q45" s="5"/>
      <c r="R45" s="5"/>
      <c r="S45" s="5"/>
      <c r="T45" s="5"/>
      <c r="U45" s="5"/>
      <c r="V45" s="5"/>
      <c r="W45" s="5"/>
      <c r="X45" s="5"/>
      <c r="Y45" s="5"/>
      <c r="Z45" s="5"/>
    </row>
    <row r="46" spans="1:26" ht="13.5" customHeight="1">
      <c r="A46" s="5"/>
      <c r="B46" s="22"/>
      <c r="C46" s="22"/>
      <c r="D46" s="22"/>
      <c r="E46" s="22"/>
      <c r="F46" s="5"/>
      <c r="G46" s="5"/>
      <c r="H46" s="4"/>
      <c r="I46" s="5"/>
      <c r="J46" s="5"/>
      <c r="K46" s="5"/>
      <c r="L46" s="5"/>
      <c r="M46" s="5"/>
      <c r="N46" s="5"/>
      <c r="O46" s="5"/>
      <c r="P46" s="5"/>
      <c r="Q46" s="5"/>
      <c r="R46" s="5"/>
      <c r="S46" s="5"/>
      <c r="T46" s="5"/>
      <c r="U46" s="5"/>
      <c r="V46" s="5"/>
      <c r="W46" s="5"/>
      <c r="X46" s="5"/>
      <c r="Y46" s="5"/>
      <c r="Z46" s="5"/>
    </row>
    <row r="47" spans="1:26" ht="13.5" customHeight="1">
      <c r="A47" s="5"/>
      <c r="B47" s="22"/>
      <c r="C47" s="22"/>
      <c r="D47" s="22"/>
      <c r="E47" s="22"/>
      <c r="F47" s="5"/>
      <c r="G47" s="5"/>
      <c r="H47" s="4"/>
      <c r="I47" s="5"/>
      <c r="J47" s="5"/>
      <c r="K47" s="5"/>
      <c r="L47" s="5"/>
      <c r="M47" s="5"/>
      <c r="N47" s="5"/>
      <c r="O47" s="5"/>
      <c r="P47" s="5"/>
      <c r="Q47" s="5"/>
      <c r="R47" s="5"/>
      <c r="S47" s="5"/>
      <c r="T47" s="5"/>
      <c r="U47" s="5"/>
      <c r="V47" s="5"/>
      <c r="W47" s="5"/>
      <c r="X47" s="5"/>
      <c r="Y47" s="5"/>
      <c r="Z47" s="5"/>
    </row>
    <row r="48" spans="1:26" ht="13.5" customHeight="1">
      <c r="A48" s="5"/>
      <c r="B48" s="22"/>
      <c r="C48" s="22"/>
      <c r="D48" s="22"/>
      <c r="E48" s="22"/>
      <c r="F48" s="5"/>
      <c r="G48" s="5"/>
      <c r="H48" s="4"/>
      <c r="I48" s="5"/>
      <c r="J48" s="5"/>
      <c r="K48" s="5"/>
      <c r="L48" s="5"/>
      <c r="M48" s="5"/>
      <c r="N48" s="5"/>
      <c r="O48" s="5"/>
      <c r="P48" s="5"/>
      <c r="Q48" s="5"/>
      <c r="R48" s="5"/>
      <c r="S48" s="5"/>
      <c r="T48" s="5"/>
      <c r="U48" s="5"/>
      <c r="V48" s="5"/>
      <c r="W48" s="5"/>
      <c r="X48" s="5"/>
      <c r="Y48" s="5"/>
      <c r="Z48" s="5"/>
    </row>
    <row r="49" spans="1:26" ht="13.5" customHeight="1">
      <c r="A49" s="5"/>
      <c r="B49" s="22"/>
      <c r="C49" s="22"/>
      <c r="D49" s="22"/>
      <c r="E49" s="22"/>
      <c r="F49" s="5"/>
      <c r="G49" s="5"/>
      <c r="H49" s="4"/>
      <c r="I49" s="5"/>
      <c r="J49" s="5"/>
      <c r="K49" s="5"/>
      <c r="L49" s="5"/>
      <c r="M49" s="5"/>
      <c r="N49" s="5"/>
      <c r="O49" s="5"/>
      <c r="P49" s="5"/>
      <c r="Q49" s="5"/>
      <c r="R49" s="5"/>
      <c r="S49" s="5"/>
      <c r="T49" s="5"/>
      <c r="U49" s="5"/>
      <c r="V49" s="5"/>
      <c r="W49" s="5"/>
      <c r="X49" s="5"/>
      <c r="Y49" s="5"/>
      <c r="Z49" s="5"/>
    </row>
    <row r="50" spans="1:26" ht="13.5" customHeight="1">
      <c r="A50" s="5"/>
      <c r="B50" s="22"/>
      <c r="C50" s="22"/>
      <c r="D50" s="22"/>
      <c r="E50" s="22"/>
      <c r="F50" s="5"/>
      <c r="G50" s="5"/>
      <c r="H50" s="4"/>
      <c r="I50" s="5"/>
      <c r="J50" s="5"/>
      <c r="K50" s="5"/>
      <c r="L50" s="5"/>
      <c r="M50" s="5"/>
      <c r="N50" s="5"/>
      <c r="O50" s="5"/>
      <c r="P50" s="5"/>
      <c r="Q50" s="5"/>
      <c r="R50" s="5"/>
      <c r="S50" s="5"/>
      <c r="T50" s="5"/>
      <c r="U50" s="5"/>
      <c r="V50" s="5"/>
      <c r="W50" s="5"/>
      <c r="X50" s="5"/>
      <c r="Y50" s="5"/>
      <c r="Z50" s="5"/>
    </row>
    <row r="51" spans="1:26" ht="13.5" customHeight="1">
      <c r="A51" s="5"/>
      <c r="B51" s="22"/>
      <c r="C51" s="22"/>
      <c r="D51" s="22"/>
      <c r="E51" s="22"/>
      <c r="F51" s="5"/>
      <c r="G51" s="5"/>
      <c r="H51" s="4"/>
      <c r="I51" s="5"/>
      <c r="J51" s="5"/>
      <c r="K51" s="5"/>
      <c r="L51" s="5"/>
      <c r="M51" s="5"/>
      <c r="N51" s="5"/>
      <c r="O51" s="5"/>
      <c r="P51" s="5"/>
      <c r="Q51" s="5"/>
      <c r="R51" s="5"/>
      <c r="S51" s="5"/>
      <c r="T51" s="5"/>
      <c r="U51" s="5"/>
      <c r="V51" s="5"/>
      <c r="W51" s="5"/>
      <c r="X51" s="5"/>
      <c r="Y51" s="5"/>
      <c r="Z51" s="5"/>
    </row>
    <row r="52" spans="1:26" ht="13.5" customHeight="1">
      <c r="A52" s="5"/>
      <c r="B52" s="22"/>
      <c r="C52" s="22"/>
      <c r="D52" s="22"/>
      <c r="E52" s="22"/>
      <c r="F52" s="5"/>
      <c r="G52" s="5"/>
      <c r="H52" s="4"/>
      <c r="I52" s="5"/>
      <c r="J52" s="5"/>
      <c r="K52" s="5"/>
      <c r="L52" s="5"/>
      <c r="M52" s="5"/>
      <c r="N52" s="5"/>
      <c r="O52" s="5"/>
      <c r="P52" s="5"/>
      <c r="Q52" s="5"/>
      <c r="R52" s="5"/>
      <c r="S52" s="5"/>
      <c r="T52" s="5"/>
      <c r="U52" s="5"/>
      <c r="V52" s="5"/>
      <c r="W52" s="5"/>
      <c r="X52" s="5"/>
      <c r="Y52" s="5"/>
      <c r="Z52" s="5"/>
    </row>
    <row r="53" spans="1:26" ht="13.5" customHeight="1">
      <c r="A53" s="5"/>
      <c r="B53" s="22"/>
      <c r="C53" s="22"/>
      <c r="D53" s="22"/>
      <c r="E53" s="22"/>
      <c r="F53" s="5"/>
      <c r="G53" s="5"/>
      <c r="H53" s="4"/>
      <c r="I53" s="5"/>
      <c r="J53" s="5"/>
      <c r="K53" s="5"/>
      <c r="L53" s="5"/>
      <c r="M53" s="5"/>
      <c r="N53" s="5"/>
      <c r="O53" s="5"/>
      <c r="P53" s="5"/>
      <c r="Q53" s="5"/>
      <c r="R53" s="5"/>
      <c r="S53" s="5"/>
      <c r="T53" s="5"/>
      <c r="U53" s="5"/>
      <c r="V53" s="5"/>
      <c r="W53" s="5"/>
      <c r="X53" s="5"/>
      <c r="Y53" s="5"/>
      <c r="Z53" s="5"/>
    </row>
    <row r="54" spans="1:26" ht="13.5" customHeight="1">
      <c r="A54" s="5"/>
      <c r="B54" s="22"/>
      <c r="C54" s="22"/>
      <c r="D54" s="22"/>
      <c r="E54" s="22"/>
      <c r="F54" s="5"/>
      <c r="G54" s="5"/>
      <c r="H54" s="4"/>
      <c r="I54" s="5"/>
      <c r="J54" s="5"/>
      <c r="K54" s="5"/>
      <c r="L54" s="5"/>
      <c r="M54" s="5"/>
      <c r="N54" s="5"/>
      <c r="O54" s="5"/>
      <c r="P54" s="5"/>
      <c r="Q54" s="5"/>
      <c r="R54" s="5"/>
      <c r="S54" s="5"/>
      <c r="T54" s="5"/>
      <c r="U54" s="5"/>
      <c r="V54" s="5"/>
      <c r="W54" s="5"/>
      <c r="X54" s="5"/>
      <c r="Y54" s="5"/>
      <c r="Z54" s="5"/>
    </row>
    <row r="55" spans="1:26" ht="13.5" customHeight="1">
      <c r="A55" s="5"/>
      <c r="B55" s="22"/>
      <c r="C55" s="22"/>
      <c r="D55" s="22"/>
      <c r="E55" s="22"/>
      <c r="F55" s="5"/>
      <c r="G55" s="5"/>
      <c r="H55" s="4"/>
      <c r="I55" s="5"/>
      <c r="J55" s="5"/>
      <c r="K55" s="5"/>
      <c r="L55" s="5"/>
      <c r="M55" s="5"/>
      <c r="N55" s="5"/>
      <c r="O55" s="5"/>
      <c r="P55" s="5"/>
      <c r="Q55" s="5"/>
      <c r="R55" s="5"/>
      <c r="S55" s="5"/>
      <c r="T55" s="5"/>
      <c r="U55" s="5"/>
      <c r="V55" s="5"/>
      <c r="W55" s="5"/>
      <c r="X55" s="5"/>
      <c r="Y55" s="5"/>
      <c r="Z55" s="5"/>
    </row>
    <row r="56" spans="1:26" ht="13.5" customHeight="1">
      <c r="A56" s="5"/>
      <c r="B56" s="22"/>
      <c r="C56" s="22"/>
      <c r="D56" s="22"/>
      <c r="E56" s="22"/>
      <c r="F56" s="5"/>
      <c r="G56" s="5"/>
      <c r="H56" s="4"/>
      <c r="I56" s="5"/>
      <c r="J56" s="5"/>
      <c r="K56" s="5"/>
      <c r="L56" s="5"/>
      <c r="M56" s="5"/>
      <c r="N56" s="5"/>
      <c r="O56" s="5"/>
      <c r="P56" s="5"/>
      <c r="Q56" s="5"/>
      <c r="R56" s="5"/>
      <c r="S56" s="5"/>
      <c r="T56" s="5"/>
      <c r="U56" s="5"/>
      <c r="V56" s="5"/>
      <c r="W56" s="5"/>
      <c r="X56" s="5"/>
      <c r="Y56" s="5"/>
      <c r="Z56" s="5"/>
    </row>
    <row r="57" spans="1:26" ht="13.5" customHeight="1">
      <c r="A57" s="5"/>
      <c r="B57" s="22"/>
      <c r="C57" s="22"/>
      <c r="D57" s="22"/>
      <c r="E57" s="22"/>
      <c r="F57" s="5"/>
      <c r="G57" s="5"/>
      <c r="H57" s="4"/>
      <c r="I57" s="5"/>
      <c r="J57" s="5"/>
      <c r="K57" s="5"/>
      <c r="L57" s="5"/>
      <c r="M57" s="5"/>
      <c r="N57" s="5"/>
      <c r="O57" s="5"/>
      <c r="P57" s="5"/>
      <c r="Q57" s="5"/>
      <c r="R57" s="5"/>
      <c r="S57" s="5"/>
      <c r="T57" s="5"/>
      <c r="U57" s="5"/>
      <c r="V57" s="5"/>
      <c r="W57" s="5"/>
      <c r="X57" s="5"/>
      <c r="Y57" s="5"/>
      <c r="Z57" s="5"/>
    </row>
    <row r="58" spans="1:26" ht="13.5" customHeight="1">
      <c r="A58" s="5"/>
      <c r="B58" s="22"/>
      <c r="C58" s="22"/>
      <c r="D58" s="22"/>
      <c r="E58" s="22"/>
      <c r="F58" s="5"/>
      <c r="G58" s="5"/>
      <c r="H58" s="4"/>
      <c r="I58" s="5"/>
      <c r="J58" s="5"/>
      <c r="K58" s="5"/>
      <c r="L58" s="5"/>
      <c r="M58" s="5"/>
      <c r="N58" s="5"/>
      <c r="O58" s="5"/>
      <c r="P58" s="5"/>
      <c r="Q58" s="5"/>
      <c r="R58" s="5"/>
      <c r="S58" s="5"/>
      <c r="T58" s="5"/>
      <c r="U58" s="5"/>
      <c r="V58" s="5"/>
      <c r="W58" s="5"/>
      <c r="X58" s="5"/>
      <c r="Y58" s="5"/>
      <c r="Z58" s="5"/>
    </row>
    <row r="59" spans="1:26" ht="13.5" customHeight="1">
      <c r="A59" s="5"/>
      <c r="B59" s="22"/>
      <c r="C59" s="22"/>
      <c r="D59" s="22"/>
      <c r="E59" s="22"/>
      <c r="F59" s="5"/>
      <c r="G59" s="5"/>
      <c r="H59" s="4"/>
      <c r="I59" s="5"/>
      <c r="J59" s="5"/>
      <c r="K59" s="5"/>
      <c r="L59" s="5"/>
      <c r="M59" s="5"/>
      <c r="N59" s="5"/>
      <c r="O59" s="5"/>
      <c r="P59" s="5"/>
      <c r="Q59" s="5"/>
      <c r="R59" s="5"/>
      <c r="S59" s="5"/>
      <c r="T59" s="5"/>
      <c r="U59" s="5"/>
      <c r="V59" s="5"/>
      <c r="W59" s="5"/>
      <c r="X59" s="5"/>
      <c r="Y59" s="5"/>
      <c r="Z59" s="5"/>
    </row>
    <row r="60" spans="1:26" ht="13.5" customHeight="1">
      <c r="A60" s="5"/>
      <c r="B60" s="22"/>
      <c r="C60" s="22"/>
      <c r="D60" s="22"/>
      <c r="E60" s="22"/>
      <c r="F60" s="5"/>
      <c r="G60" s="5"/>
      <c r="H60" s="4"/>
      <c r="I60" s="5"/>
      <c r="J60" s="5"/>
      <c r="K60" s="5"/>
      <c r="L60" s="5"/>
      <c r="M60" s="5"/>
      <c r="N60" s="5"/>
      <c r="O60" s="5"/>
      <c r="P60" s="5"/>
      <c r="Q60" s="5"/>
      <c r="R60" s="5"/>
      <c r="S60" s="5"/>
      <c r="T60" s="5"/>
      <c r="U60" s="5"/>
      <c r="V60" s="5"/>
      <c r="W60" s="5"/>
      <c r="X60" s="5"/>
      <c r="Y60" s="5"/>
      <c r="Z60" s="5"/>
    </row>
    <row r="61" spans="1:26" ht="13.5" customHeight="1">
      <c r="A61" s="5"/>
      <c r="B61" s="22"/>
      <c r="C61" s="22"/>
      <c r="D61" s="22"/>
      <c r="E61" s="22"/>
      <c r="F61" s="5"/>
      <c r="G61" s="5"/>
      <c r="H61" s="4"/>
      <c r="I61" s="5"/>
      <c r="J61" s="5"/>
      <c r="K61" s="5"/>
      <c r="L61" s="5"/>
      <c r="M61" s="5"/>
      <c r="N61" s="5"/>
      <c r="O61" s="5"/>
      <c r="P61" s="5"/>
      <c r="Q61" s="5"/>
      <c r="R61" s="5"/>
      <c r="S61" s="5"/>
      <c r="T61" s="5"/>
      <c r="U61" s="5"/>
      <c r="V61" s="5"/>
      <c r="W61" s="5"/>
      <c r="X61" s="5"/>
      <c r="Y61" s="5"/>
      <c r="Z61" s="5"/>
    </row>
    <row r="62" spans="1:26" ht="13.5" customHeight="1">
      <c r="A62" s="5"/>
      <c r="B62" s="22"/>
      <c r="C62" s="22"/>
      <c r="D62" s="22"/>
      <c r="E62" s="22"/>
      <c r="F62" s="5"/>
      <c r="G62" s="5"/>
      <c r="H62" s="4"/>
      <c r="I62" s="5"/>
      <c r="J62" s="5"/>
      <c r="K62" s="5"/>
      <c r="L62" s="5"/>
      <c r="M62" s="5"/>
      <c r="N62" s="5"/>
      <c r="O62" s="5"/>
      <c r="P62" s="5"/>
      <c r="Q62" s="5"/>
      <c r="R62" s="5"/>
      <c r="S62" s="5"/>
      <c r="T62" s="5"/>
      <c r="U62" s="5"/>
      <c r="V62" s="5"/>
      <c r="W62" s="5"/>
      <c r="X62" s="5"/>
      <c r="Y62" s="5"/>
      <c r="Z62" s="5"/>
    </row>
    <row r="63" spans="1:26" ht="13.5" customHeight="1">
      <c r="A63" s="5"/>
      <c r="B63" s="22"/>
      <c r="C63" s="22"/>
      <c r="D63" s="22"/>
      <c r="E63" s="22"/>
      <c r="F63" s="5"/>
      <c r="G63" s="5"/>
      <c r="H63" s="4"/>
      <c r="I63" s="5"/>
      <c r="J63" s="5"/>
      <c r="K63" s="5"/>
      <c r="L63" s="5"/>
      <c r="M63" s="5"/>
      <c r="N63" s="5"/>
      <c r="O63" s="5"/>
      <c r="P63" s="5"/>
      <c r="Q63" s="5"/>
      <c r="R63" s="5"/>
      <c r="S63" s="5"/>
      <c r="T63" s="5"/>
      <c r="U63" s="5"/>
      <c r="V63" s="5"/>
      <c r="W63" s="5"/>
      <c r="X63" s="5"/>
      <c r="Y63" s="5"/>
      <c r="Z63" s="5"/>
    </row>
    <row r="64" spans="1:26" ht="13.5" customHeight="1">
      <c r="A64" s="5"/>
      <c r="B64" s="22"/>
      <c r="C64" s="22"/>
      <c r="D64" s="22"/>
      <c r="E64" s="22"/>
      <c r="F64" s="5"/>
      <c r="G64" s="5"/>
      <c r="H64" s="4"/>
      <c r="I64" s="5"/>
      <c r="J64" s="5"/>
      <c r="K64" s="5"/>
      <c r="L64" s="5"/>
      <c r="M64" s="5"/>
      <c r="N64" s="5"/>
      <c r="O64" s="5"/>
      <c r="P64" s="5"/>
      <c r="Q64" s="5"/>
      <c r="R64" s="5"/>
      <c r="S64" s="5"/>
      <c r="T64" s="5"/>
      <c r="U64" s="5"/>
      <c r="V64" s="5"/>
      <c r="W64" s="5"/>
      <c r="X64" s="5"/>
      <c r="Y64" s="5"/>
      <c r="Z64" s="5"/>
    </row>
    <row r="65" spans="1:26" ht="13.5" customHeight="1">
      <c r="A65" s="5"/>
      <c r="B65" s="22"/>
      <c r="C65" s="22"/>
      <c r="D65" s="22"/>
      <c r="E65" s="22"/>
      <c r="F65" s="5"/>
      <c r="G65" s="5"/>
      <c r="H65" s="4"/>
      <c r="I65" s="5"/>
      <c r="J65" s="5"/>
      <c r="K65" s="5"/>
      <c r="L65" s="5"/>
      <c r="M65" s="5"/>
      <c r="N65" s="5"/>
      <c r="O65" s="5"/>
      <c r="P65" s="5"/>
      <c r="Q65" s="5"/>
      <c r="R65" s="5"/>
      <c r="S65" s="5"/>
      <c r="T65" s="5"/>
      <c r="U65" s="5"/>
      <c r="V65" s="5"/>
      <c r="W65" s="5"/>
      <c r="X65" s="5"/>
      <c r="Y65" s="5"/>
      <c r="Z65" s="5"/>
    </row>
    <row r="66" spans="1:26" ht="13.5" customHeight="1">
      <c r="A66" s="5"/>
      <c r="B66" s="22"/>
      <c r="C66" s="22"/>
      <c r="D66" s="22"/>
      <c r="E66" s="22"/>
      <c r="F66" s="5"/>
      <c r="G66" s="5"/>
      <c r="H66" s="4"/>
      <c r="I66" s="5"/>
      <c r="J66" s="5"/>
      <c r="K66" s="5"/>
      <c r="L66" s="5"/>
      <c r="M66" s="5"/>
      <c r="N66" s="5"/>
      <c r="O66" s="5"/>
      <c r="P66" s="5"/>
      <c r="Q66" s="5"/>
      <c r="R66" s="5"/>
      <c r="S66" s="5"/>
      <c r="T66" s="5"/>
      <c r="U66" s="5"/>
      <c r="V66" s="5"/>
      <c r="W66" s="5"/>
      <c r="X66" s="5"/>
      <c r="Y66" s="5"/>
      <c r="Z66" s="5"/>
    </row>
    <row r="67" spans="1:26" ht="13.5" customHeight="1">
      <c r="A67" s="5"/>
      <c r="B67" s="22"/>
      <c r="C67" s="22"/>
      <c r="D67" s="22"/>
      <c r="E67" s="22"/>
      <c r="F67" s="5"/>
      <c r="G67" s="5"/>
      <c r="H67" s="4"/>
      <c r="I67" s="5"/>
      <c r="J67" s="5"/>
      <c r="K67" s="5"/>
      <c r="L67" s="5"/>
      <c r="M67" s="5"/>
      <c r="N67" s="5"/>
      <c r="O67" s="5"/>
      <c r="P67" s="5"/>
      <c r="Q67" s="5"/>
      <c r="R67" s="5"/>
      <c r="S67" s="5"/>
      <c r="T67" s="5"/>
      <c r="U67" s="5"/>
      <c r="V67" s="5"/>
      <c r="W67" s="5"/>
      <c r="X67" s="5"/>
      <c r="Y67" s="5"/>
      <c r="Z67" s="5"/>
    </row>
    <row r="68" spans="1:26" ht="13.5" customHeight="1">
      <c r="A68" s="5"/>
      <c r="B68" s="22"/>
      <c r="C68" s="22"/>
      <c r="D68" s="22"/>
      <c r="E68" s="22"/>
      <c r="F68" s="5"/>
      <c r="G68" s="5"/>
      <c r="H68" s="4"/>
      <c r="I68" s="5"/>
      <c r="J68" s="5"/>
      <c r="K68" s="5"/>
      <c r="L68" s="5"/>
      <c r="M68" s="5"/>
      <c r="N68" s="5"/>
      <c r="O68" s="5"/>
      <c r="P68" s="5"/>
      <c r="Q68" s="5"/>
      <c r="R68" s="5"/>
      <c r="S68" s="5"/>
      <c r="T68" s="5"/>
      <c r="U68" s="5"/>
      <c r="V68" s="5"/>
      <c r="W68" s="5"/>
      <c r="X68" s="5"/>
      <c r="Y68" s="5"/>
      <c r="Z68" s="5"/>
    </row>
    <row r="69" spans="1:26" ht="13.5" customHeight="1">
      <c r="A69" s="5"/>
      <c r="B69" s="22"/>
      <c r="C69" s="22"/>
      <c r="D69" s="22"/>
      <c r="E69" s="22"/>
      <c r="F69" s="5"/>
      <c r="G69" s="5"/>
      <c r="H69" s="4"/>
      <c r="I69" s="5"/>
      <c r="J69" s="5"/>
      <c r="K69" s="5"/>
      <c r="L69" s="5"/>
      <c r="M69" s="5"/>
      <c r="N69" s="5"/>
      <c r="O69" s="5"/>
      <c r="P69" s="5"/>
      <c r="Q69" s="5"/>
      <c r="R69" s="5"/>
      <c r="S69" s="5"/>
      <c r="T69" s="5"/>
      <c r="U69" s="5"/>
      <c r="V69" s="5"/>
      <c r="W69" s="5"/>
      <c r="X69" s="5"/>
      <c r="Y69" s="5"/>
      <c r="Z69" s="5"/>
    </row>
    <row r="70" spans="1:26" ht="13.5" customHeight="1">
      <c r="A70" s="5"/>
      <c r="B70" s="22"/>
      <c r="C70" s="22"/>
      <c r="D70" s="22"/>
      <c r="E70" s="22"/>
      <c r="F70" s="5"/>
      <c r="G70" s="5"/>
      <c r="H70" s="4"/>
      <c r="I70" s="5"/>
      <c r="J70" s="5"/>
      <c r="K70" s="5"/>
      <c r="L70" s="5"/>
      <c r="M70" s="5"/>
      <c r="N70" s="5"/>
      <c r="O70" s="5"/>
      <c r="P70" s="5"/>
      <c r="Q70" s="5"/>
      <c r="R70" s="5"/>
      <c r="S70" s="5"/>
      <c r="T70" s="5"/>
      <c r="U70" s="5"/>
      <c r="V70" s="5"/>
      <c r="W70" s="5"/>
      <c r="X70" s="5"/>
      <c r="Y70" s="5"/>
      <c r="Z70" s="5"/>
    </row>
    <row r="71" spans="1:26" ht="13.5" customHeight="1">
      <c r="A71" s="5"/>
      <c r="B71" s="22"/>
      <c r="C71" s="22"/>
      <c r="D71" s="22"/>
      <c r="E71" s="22"/>
      <c r="F71" s="5"/>
      <c r="G71" s="5"/>
      <c r="H71" s="4"/>
      <c r="I71" s="5"/>
      <c r="J71" s="5"/>
      <c r="K71" s="5"/>
      <c r="L71" s="5"/>
      <c r="M71" s="5"/>
      <c r="N71" s="5"/>
      <c r="O71" s="5"/>
      <c r="P71" s="5"/>
      <c r="Q71" s="5"/>
      <c r="R71" s="5"/>
      <c r="S71" s="5"/>
      <c r="T71" s="5"/>
      <c r="U71" s="5"/>
      <c r="V71" s="5"/>
      <c r="W71" s="5"/>
      <c r="X71" s="5"/>
      <c r="Y71" s="5"/>
      <c r="Z71" s="5"/>
    </row>
    <row r="72" spans="1:26" ht="13.5" customHeight="1">
      <c r="A72" s="5"/>
      <c r="B72" s="22"/>
      <c r="C72" s="22"/>
      <c r="D72" s="22"/>
      <c r="E72" s="22"/>
      <c r="F72" s="5"/>
      <c r="G72" s="5"/>
      <c r="H72" s="4"/>
      <c r="I72" s="5"/>
      <c r="J72" s="5"/>
      <c r="K72" s="5"/>
      <c r="L72" s="5"/>
      <c r="M72" s="5"/>
      <c r="N72" s="5"/>
      <c r="O72" s="5"/>
      <c r="P72" s="5"/>
      <c r="Q72" s="5"/>
      <c r="R72" s="5"/>
      <c r="S72" s="5"/>
      <c r="T72" s="5"/>
      <c r="U72" s="5"/>
      <c r="V72" s="5"/>
      <c r="W72" s="5"/>
      <c r="X72" s="5"/>
      <c r="Y72" s="5"/>
      <c r="Z72" s="5"/>
    </row>
    <row r="73" spans="1:26" ht="13.5" customHeight="1">
      <c r="A73" s="5"/>
      <c r="B73" s="22"/>
      <c r="C73" s="22"/>
      <c r="D73" s="22"/>
      <c r="E73" s="22"/>
      <c r="F73" s="5"/>
      <c r="G73" s="5"/>
      <c r="H73" s="4"/>
      <c r="I73" s="5"/>
      <c r="J73" s="5"/>
      <c r="K73" s="5"/>
      <c r="L73" s="5"/>
      <c r="M73" s="5"/>
      <c r="N73" s="5"/>
      <c r="O73" s="5"/>
      <c r="P73" s="5"/>
      <c r="Q73" s="5"/>
      <c r="R73" s="5"/>
      <c r="S73" s="5"/>
      <c r="T73" s="5"/>
      <c r="U73" s="5"/>
      <c r="V73" s="5"/>
      <c r="W73" s="5"/>
      <c r="X73" s="5"/>
      <c r="Y73" s="5"/>
      <c r="Z73" s="5"/>
    </row>
    <row r="74" spans="1:26" ht="13.5" customHeight="1">
      <c r="A74" s="5"/>
      <c r="B74" s="22"/>
      <c r="C74" s="22"/>
      <c r="D74" s="22"/>
      <c r="E74" s="22"/>
      <c r="F74" s="5"/>
      <c r="G74" s="5"/>
      <c r="H74" s="4"/>
      <c r="I74" s="5"/>
      <c r="J74" s="5"/>
      <c r="K74" s="5"/>
      <c r="L74" s="5"/>
      <c r="M74" s="5"/>
      <c r="N74" s="5"/>
      <c r="O74" s="5"/>
      <c r="P74" s="5"/>
      <c r="Q74" s="5"/>
      <c r="R74" s="5"/>
      <c r="S74" s="5"/>
      <c r="T74" s="5"/>
      <c r="U74" s="5"/>
      <c r="V74" s="5"/>
      <c r="W74" s="5"/>
      <c r="X74" s="5"/>
      <c r="Y74" s="5"/>
      <c r="Z74" s="5"/>
    </row>
    <row r="75" spans="1:26" ht="13.5" customHeight="1">
      <c r="A75" s="5"/>
      <c r="B75" s="22"/>
      <c r="C75" s="22"/>
      <c r="D75" s="22"/>
      <c r="E75" s="22"/>
      <c r="F75" s="5"/>
      <c r="G75" s="5"/>
      <c r="H75" s="4"/>
      <c r="I75" s="5"/>
      <c r="J75" s="5"/>
      <c r="K75" s="5"/>
      <c r="L75" s="5"/>
      <c r="M75" s="5"/>
      <c r="N75" s="5"/>
      <c r="O75" s="5"/>
      <c r="P75" s="5"/>
      <c r="Q75" s="5"/>
      <c r="R75" s="5"/>
      <c r="S75" s="5"/>
      <c r="T75" s="5"/>
      <c r="U75" s="5"/>
      <c r="V75" s="5"/>
      <c r="W75" s="5"/>
      <c r="X75" s="5"/>
      <c r="Y75" s="5"/>
      <c r="Z75" s="5"/>
    </row>
    <row r="76" spans="1:26" ht="13.5" customHeight="1">
      <c r="A76" s="5"/>
      <c r="B76" s="22"/>
      <c r="C76" s="22"/>
      <c r="D76" s="22"/>
      <c r="E76" s="22"/>
      <c r="F76" s="5"/>
      <c r="G76" s="5"/>
      <c r="H76" s="4"/>
      <c r="I76" s="5"/>
      <c r="J76" s="5"/>
      <c r="K76" s="5"/>
      <c r="L76" s="5"/>
      <c r="M76" s="5"/>
      <c r="N76" s="5"/>
      <c r="O76" s="5"/>
      <c r="P76" s="5"/>
      <c r="Q76" s="5"/>
      <c r="R76" s="5"/>
      <c r="S76" s="5"/>
      <c r="T76" s="5"/>
      <c r="U76" s="5"/>
      <c r="V76" s="5"/>
      <c r="W76" s="5"/>
      <c r="X76" s="5"/>
      <c r="Y76" s="5"/>
      <c r="Z76" s="5"/>
    </row>
    <row r="77" spans="1:26" ht="13.5" customHeight="1">
      <c r="A77" s="5"/>
      <c r="B77" s="22"/>
      <c r="C77" s="22"/>
      <c r="D77" s="22"/>
      <c r="E77" s="22"/>
      <c r="F77" s="5"/>
      <c r="G77" s="5"/>
      <c r="H77" s="4"/>
      <c r="I77" s="5"/>
      <c r="J77" s="5"/>
      <c r="K77" s="5"/>
      <c r="L77" s="5"/>
      <c r="M77" s="5"/>
      <c r="N77" s="5"/>
      <c r="O77" s="5"/>
      <c r="P77" s="5"/>
      <c r="Q77" s="5"/>
      <c r="R77" s="5"/>
      <c r="S77" s="5"/>
      <c r="T77" s="5"/>
      <c r="U77" s="5"/>
      <c r="V77" s="5"/>
      <c r="W77" s="5"/>
      <c r="X77" s="5"/>
      <c r="Y77" s="5"/>
      <c r="Z77" s="5"/>
    </row>
    <row r="78" spans="1:26" ht="13.5" customHeight="1">
      <c r="A78" s="5"/>
      <c r="B78" s="22"/>
      <c r="C78" s="22"/>
      <c r="D78" s="22"/>
      <c r="E78" s="22"/>
      <c r="F78" s="5"/>
      <c r="G78" s="5"/>
      <c r="H78" s="4"/>
      <c r="I78" s="5"/>
      <c r="J78" s="5"/>
      <c r="K78" s="5"/>
      <c r="L78" s="5"/>
      <c r="M78" s="5"/>
      <c r="N78" s="5"/>
      <c r="O78" s="5"/>
      <c r="P78" s="5"/>
      <c r="Q78" s="5"/>
      <c r="R78" s="5"/>
      <c r="S78" s="5"/>
      <c r="T78" s="5"/>
      <c r="U78" s="5"/>
      <c r="V78" s="5"/>
      <c r="W78" s="5"/>
      <c r="X78" s="5"/>
      <c r="Y78" s="5"/>
      <c r="Z78" s="5"/>
    </row>
    <row r="79" spans="1:26" ht="13.5" customHeight="1">
      <c r="A79" s="5"/>
      <c r="B79" s="22"/>
      <c r="C79" s="22"/>
      <c r="D79" s="22"/>
      <c r="E79" s="22"/>
      <c r="F79" s="5"/>
      <c r="G79" s="5"/>
      <c r="H79" s="4"/>
      <c r="I79" s="5"/>
      <c r="J79" s="5"/>
      <c r="K79" s="5"/>
      <c r="L79" s="5"/>
      <c r="M79" s="5"/>
      <c r="N79" s="5"/>
      <c r="O79" s="5"/>
      <c r="P79" s="5"/>
      <c r="Q79" s="5"/>
      <c r="R79" s="5"/>
      <c r="S79" s="5"/>
      <c r="T79" s="5"/>
      <c r="U79" s="5"/>
      <c r="V79" s="5"/>
      <c r="W79" s="5"/>
      <c r="X79" s="5"/>
      <c r="Y79" s="5"/>
      <c r="Z79" s="5"/>
    </row>
    <row r="80" spans="1:26" ht="13.5" customHeight="1">
      <c r="A80" s="5"/>
      <c r="B80" s="22"/>
      <c r="C80" s="22"/>
      <c r="D80" s="22"/>
      <c r="E80" s="22"/>
      <c r="F80" s="5"/>
      <c r="G80" s="5"/>
      <c r="H80" s="4"/>
      <c r="I80" s="5"/>
      <c r="J80" s="5"/>
      <c r="K80" s="5"/>
      <c r="L80" s="5"/>
      <c r="M80" s="5"/>
      <c r="N80" s="5"/>
      <c r="O80" s="5"/>
      <c r="P80" s="5"/>
      <c r="Q80" s="5"/>
      <c r="R80" s="5"/>
      <c r="S80" s="5"/>
      <c r="T80" s="5"/>
      <c r="U80" s="5"/>
      <c r="V80" s="5"/>
      <c r="W80" s="5"/>
      <c r="X80" s="5"/>
      <c r="Y80" s="5"/>
      <c r="Z80" s="5"/>
    </row>
    <row r="81" spans="1:26" ht="13.5" customHeight="1">
      <c r="A81" s="5"/>
      <c r="B81" s="22"/>
      <c r="C81" s="22"/>
      <c r="D81" s="22"/>
      <c r="E81" s="22"/>
      <c r="F81" s="5"/>
      <c r="G81" s="5"/>
      <c r="H81" s="4"/>
      <c r="I81" s="5"/>
      <c r="J81" s="5"/>
      <c r="K81" s="5"/>
      <c r="L81" s="5"/>
      <c r="M81" s="5"/>
      <c r="N81" s="5"/>
      <c r="O81" s="5"/>
      <c r="P81" s="5"/>
      <c r="Q81" s="5"/>
      <c r="R81" s="5"/>
      <c r="S81" s="5"/>
      <c r="T81" s="5"/>
      <c r="U81" s="5"/>
      <c r="V81" s="5"/>
      <c r="W81" s="5"/>
      <c r="X81" s="5"/>
      <c r="Y81" s="5"/>
      <c r="Z81" s="5"/>
    </row>
    <row r="82" spans="1:26" ht="13.5" customHeight="1">
      <c r="A82" s="5"/>
      <c r="B82" s="22"/>
      <c r="C82" s="22"/>
      <c r="D82" s="22"/>
      <c r="E82" s="22"/>
      <c r="F82" s="5"/>
      <c r="G82" s="5"/>
      <c r="H82" s="4"/>
      <c r="I82" s="5"/>
      <c r="J82" s="5"/>
      <c r="K82" s="5"/>
      <c r="L82" s="5"/>
      <c r="M82" s="5"/>
      <c r="N82" s="5"/>
      <c r="O82" s="5"/>
      <c r="P82" s="5"/>
      <c r="Q82" s="5"/>
      <c r="R82" s="5"/>
      <c r="S82" s="5"/>
      <c r="T82" s="5"/>
      <c r="U82" s="5"/>
      <c r="V82" s="5"/>
      <c r="W82" s="5"/>
      <c r="X82" s="5"/>
      <c r="Y82" s="5"/>
      <c r="Z82" s="5"/>
    </row>
    <row r="83" spans="1:26" ht="13.5" customHeight="1">
      <c r="A83" s="5"/>
      <c r="B83" s="22"/>
      <c r="C83" s="22"/>
      <c r="D83" s="22"/>
      <c r="E83" s="22"/>
      <c r="F83" s="5"/>
      <c r="G83" s="5"/>
      <c r="H83" s="4"/>
      <c r="I83" s="5"/>
      <c r="J83" s="5"/>
      <c r="K83" s="5"/>
      <c r="L83" s="5"/>
      <c r="M83" s="5"/>
      <c r="N83" s="5"/>
      <c r="O83" s="5"/>
      <c r="P83" s="5"/>
      <c r="Q83" s="5"/>
      <c r="R83" s="5"/>
      <c r="S83" s="5"/>
      <c r="T83" s="5"/>
      <c r="U83" s="5"/>
      <c r="V83" s="5"/>
      <c r="W83" s="5"/>
      <c r="X83" s="5"/>
      <c r="Y83" s="5"/>
      <c r="Z83" s="5"/>
    </row>
    <row r="84" spans="1:26" ht="13.5" customHeight="1">
      <c r="A84" s="5"/>
      <c r="B84" s="22"/>
      <c r="C84" s="22"/>
      <c r="D84" s="22"/>
      <c r="E84" s="22"/>
      <c r="F84" s="5"/>
      <c r="G84" s="5"/>
      <c r="H84" s="4"/>
      <c r="I84" s="5"/>
      <c r="J84" s="5"/>
      <c r="K84" s="5"/>
      <c r="L84" s="5"/>
      <c r="M84" s="5"/>
      <c r="N84" s="5"/>
      <c r="O84" s="5"/>
      <c r="P84" s="5"/>
      <c r="Q84" s="5"/>
      <c r="R84" s="5"/>
      <c r="S84" s="5"/>
      <c r="T84" s="5"/>
      <c r="U84" s="5"/>
      <c r="V84" s="5"/>
      <c r="W84" s="5"/>
      <c r="X84" s="5"/>
      <c r="Y84" s="5"/>
      <c r="Z84" s="5"/>
    </row>
    <row r="85" spans="1:26" ht="13.5" customHeight="1">
      <c r="A85" s="5"/>
      <c r="B85" s="22"/>
      <c r="C85" s="22"/>
      <c r="D85" s="22"/>
      <c r="E85" s="22"/>
      <c r="F85" s="5"/>
      <c r="G85" s="5"/>
      <c r="H85" s="4"/>
      <c r="I85" s="5"/>
      <c r="J85" s="5"/>
      <c r="K85" s="5"/>
      <c r="L85" s="5"/>
      <c r="M85" s="5"/>
      <c r="N85" s="5"/>
      <c r="O85" s="5"/>
      <c r="P85" s="5"/>
      <c r="Q85" s="5"/>
      <c r="R85" s="5"/>
      <c r="S85" s="5"/>
      <c r="T85" s="5"/>
      <c r="U85" s="5"/>
      <c r="V85" s="5"/>
      <c r="W85" s="5"/>
      <c r="X85" s="5"/>
      <c r="Y85" s="5"/>
      <c r="Z85" s="5"/>
    </row>
    <row r="86" spans="1:26" ht="13.5" customHeight="1">
      <c r="A86" s="5"/>
      <c r="B86" s="22"/>
      <c r="C86" s="22"/>
      <c r="D86" s="22"/>
      <c r="E86" s="22"/>
      <c r="F86" s="5"/>
      <c r="G86" s="5"/>
      <c r="H86" s="4"/>
      <c r="I86" s="5"/>
      <c r="J86" s="5"/>
      <c r="K86" s="5"/>
      <c r="L86" s="5"/>
      <c r="M86" s="5"/>
      <c r="N86" s="5"/>
      <c r="O86" s="5"/>
      <c r="P86" s="5"/>
      <c r="Q86" s="5"/>
      <c r="R86" s="5"/>
      <c r="S86" s="5"/>
      <c r="T86" s="5"/>
      <c r="U86" s="5"/>
      <c r="V86" s="5"/>
      <c r="W86" s="5"/>
      <c r="X86" s="5"/>
      <c r="Y86" s="5"/>
      <c r="Z86" s="5"/>
    </row>
    <row r="87" spans="1:26" ht="13.5" customHeight="1">
      <c r="A87" s="5"/>
      <c r="B87" s="22"/>
      <c r="C87" s="22"/>
      <c r="D87" s="22"/>
      <c r="E87" s="22"/>
      <c r="F87" s="5"/>
      <c r="G87" s="5"/>
      <c r="H87" s="4"/>
      <c r="I87" s="5"/>
      <c r="J87" s="5"/>
      <c r="K87" s="5"/>
      <c r="L87" s="5"/>
      <c r="M87" s="5"/>
      <c r="N87" s="5"/>
      <c r="O87" s="5"/>
      <c r="P87" s="5"/>
      <c r="Q87" s="5"/>
      <c r="R87" s="5"/>
      <c r="S87" s="5"/>
      <c r="T87" s="5"/>
      <c r="U87" s="5"/>
      <c r="V87" s="5"/>
      <c r="W87" s="5"/>
      <c r="X87" s="5"/>
      <c r="Y87" s="5"/>
      <c r="Z87" s="5"/>
    </row>
    <row r="88" spans="1:26" ht="13.5" customHeight="1">
      <c r="A88" s="5"/>
      <c r="B88" s="22"/>
      <c r="C88" s="22"/>
      <c r="D88" s="22"/>
      <c r="E88" s="22"/>
      <c r="F88" s="5"/>
      <c r="G88" s="5"/>
      <c r="H88" s="4"/>
      <c r="I88" s="5"/>
      <c r="J88" s="5"/>
      <c r="K88" s="5"/>
      <c r="L88" s="5"/>
      <c r="M88" s="5"/>
      <c r="N88" s="5"/>
      <c r="O88" s="5"/>
      <c r="P88" s="5"/>
      <c r="Q88" s="5"/>
      <c r="R88" s="5"/>
      <c r="S88" s="5"/>
      <c r="T88" s="5"/>
      <c r="U88" s="5"/>
      <c r="V88" s="5"/>
      <c r="W88" s="5"/>
      <c r="X88" s="5"/>
      <c r="Y88" s="5"/>
      <c r="Z88" s="5"/>
    </row>
    <row r="89" spans="1:26" ht="13.5" customHeight="1">
      <c r="A89" s="5"/>
      <c r="B89" s="22"/>
      <c r="C89" s="22"/>
      <c r="D89" s="22"/>
      <c r="E89" s="22"/>
      <c r="F89" s="5"/>
      <c r="G89" s="5"/>
      <c r="H89" s="4"/>
      <c r="I89" s="5"/>
      <c r="J89" s="5"/>
      <c r="K89" s="5"/>
      <c r="L89" s="5"/>
      <c r="M89" s="5"/>
      <c r="N89" s="5"/>
      <c r="O89" s="5"/>
      <c r="P89" s="5"/>
      <c r="Q89" s="5"/>
      <c r="R89" s="5"/>
      <c r="S89" s="5"/>
      <c r="T89" s="5"/>
      <c r="U89" s="5"/>
      <c r="V89" s="5"/>
      <c r="W89" s="5"/>
      <c r="X89" s="5"/>
      <c r="Y89" s="5"/>
      <c r="Z89" s="5"/>
    </row>
    <row r="90" spans="1:26" ht="13.5" customHeight="1">
      <c r="A90" s="5"/>
      <c r="B90" s="22"/>
      <c r="C90" s="22"/>
      <c r="D90" s="22"/>
      <c r="E90" s="22"/>
      <c r="F90" s="5"/>
      <c r="G90" s="5"/>
      <c r="H90" s="4"/>
      <c r="I90" s="5"/>
      <c r="J90" s="5"/>
      <c r="K90" s="5"/>
      <c r="L90" s="5"/>
      <c r="M90" s="5"/>
      <c r="N90" s="5"/>
      <c r="O90" s="5"/>
      <c r="P90" s="5"/>
      <c r="Q90" s="5"/>
      <c r="R90" s="5"/>
      <c r="S90" s="5"/>
      <c r="T90" s="5"/>
      <c r="U90" s="5"/>
      <c r="V90" s="5"/>
      <c r="W90" s="5"/>
      <c r="X90" s="5"/>
      <c r="Y90" s="5"/>
      <c r="Z90" s="5"/>
    </row>
    <row r="91" spans="1:26" ht="13.5" customHeight="1">
      <c r="A91" s="5"/>
      <c r="B91" s="22"/>
      <c r="C91" s="22"/>
      <c r="D91" s="22"/>
      <c r="E91" s="22"/>
      <c r="F91" s="5"/>
      <c r="G91" s="5"/>
      <c r="H91" s="4"/>
      <c r="I91" s="5"/>
      <c r="J91" s="5"/>
      <c r="K91" s="5"/>
      <c r="L91" s="5"/>
      <c r="M91" s="5"/>
      <c r="N91" s="5"/>
      <c r="O91" s="5"/>
      <c r="P91" s="5"/>
      <c r="Q91" s="5"/>
      <c r="R91" s="5"/>
      <c r="S91" s="5"/>
      <c r="T91" s="5"/>
      <c r="U91" s="5"/>
      <c r="V91" s="5"/>
      <c r="W91" s="5"/>
      <c r="X91" s="5"/>
      <c r="Y91" s="5"/>
      <c r="Z91" s="5"/>
    </row>
    <row r="92" spans="1:26" ht="13.5" customHeight="1">
      <c r="A92" s="5"/>
      <c r="B92" s="22"/>
      <c r="C92" s="22"/>
      <c r="D92" s="22"/>
      <c r="E92" s="22"/>
      <c r="F92" s="5"/>
      <c r="G92" s="5"/>
      <c r="H92" s="4"/>
      <c r="I92" s="5"/>
      <c r="J92" s="5"/>
      <c r="K92" s="5"/>
      <c r="L92" s="5"/>
      <c r="M92" s="5"/>
      <c r="N92" s="5"/>
      <c r="O92" s="5"/>
      <c r="P92" s="5"/>
      <c r="Q92" s="5"/>
      <c r="R92" s="5"/>
      <c r="S92" s="5"/>
      <c r="T92" s="5"/>
      <c r="U92" s="5"/>
      <c r="V92" s="5"/>
      <c r="W92" s="5"/>
      <c r="X92" s="5"/>
      <c r="Y92" s="5"/>
      <c r="Z92" s="5"/>
    </row>
    <row r="93" spans="1:26" ht="13.5" customHeight="1">
      <c r="A93" s="5"/>
      <c r="B93" s="22"/>
      <c r="C93" s="22"/>
      <c r="D93" s="22"/>
      <c r="E93" s="22"/>
      <c r="F93" s="5"/>
      <c r="G93" s="5"/>
      <c r="H93" s="4"/>
      <c r="I93" s="5"/>
      <c r="J93" s="5"/>
      <c r="K93" s="5"/>
      <c r="L93" s="5"/>
      <c r="M93" s="5"/>
      <c r="N93" s="5"/>
      <c r="O93" s="5"/>
      <c r="P93" s="5"/>
      <c r="Q93" s="5"/>
      <c r="R93" s="5"/>
      <c r="S93" s="5"/>
      <c r="T93" s="5"/>
      <c r="U93" s="5"/>
      <c r="V93" s="5"/>
      <c r="W93" s="5"/>
      <c r="X93" s="5"/>
      <c r="Y93" s="5"/>
      <c r="Z93" s="5"/>
    </row>
    <row r="94" spans="1:26" ht="13.5" customHeight="1">
      <c r="A94" s="5"/>
      <c r="B94" s="22"/>
      <c r="C94" s="22"/>
      <c r="D94" s="22"/>
      <c r="E94" s="22"/>
      <c r="F94" s="5"/>
      <c r="G94" s="5"/>
      <c r="H94" s="4"/>
      <c r="I94" s="5"/>
      <c r="J94" s="5"/>
      <c r="K94" s="5"/>
      <c r="L94" s="5"/>
      <c r="M94" s="5"/>
      <c r="N94" s="5"/>
      <c r="O94" s="5"/>
      <c r="P94" s="5"/>
      <c r="Q94" s="5"/>
      <c r="R94" s="5"/>
      <c r="S94" s="5"/>
      <c r="T94" s="5"/>
      <c r="U94" s="5"/>
      <c r="V94" s="5"/>
      <c r="W94" s="5"/>
      <c r="X94" s="5"/>
      <c r="Y94" s="5"/>
      <c r="Z94" s="5"/>
    </row>
    <row r="95" spans="1:26" ht="13.5" customHeight="1">
      <c r="A95" s="5"/>
      <c r="B95" s="22"/>
      <c r="C95" s="22"/>
      <c r="D95" s="22"/>
      <c r="E95" s="22"/>
      <c r="F95" s="5"/>
      <c r="G95" s="5"/>
      <c r="H95" s="4"/>
      <c r="I95" s="5"/>
      <c r="J95" s="5"/>
      <c r="K95" s="5"/>
      <c r="L95" s="5"/>
      <c r="M95" s="5"/>
      <c r="N95" s="5"/>
      <c r="O95" s="5"/>
      <c r="P95" s="5"/>
      <c r="Q95" s="5"/>
      <c r="R95" s="5"/>
      <c r="S95" s="5"/>
      <c r="T95" s="5"/>
      <c r="U95" s="5"/>
      <c r="V95" s="5"/>
      <c r="W95" s="5"/>
      <c r="X95" s="5"/>
      <c r="Y95" s="5"/>
      <c r="Z95" s="5"/>
    </row>
    <row r="96" spans="1:26" ht="13.5" customHeight="1">
      <c r="A96" s="5"/>
      <c r="B96" s="22"/>
      <c r="C96" s="22"/>
      <c r="D96" s="22"/>
      <c r="E96" s="22"/>
      <c r="F96" s="5"/>
      <c r="G96" s="5"/>
      <c r="H96" s="4"/>
      <c r="I96" s="5"/>
      <c r="J96" s="5"/>
      <c r="K96" s="5"/>
      <c r="L96" s="5"/>
      <c r="M96" s="5"/>
      <c r="N96" s="5"/>
      <c r="O96" s="5"/>
      <c r="P96" s="5"/>
      <c r="Q96" s="5"/>
      <c r="R96" s="5"/>
      <c r="S96" s="5"/>
      <c r="T96" s="5"/>
      <c r="U96" s="5"/>
      <c r="V96" s="5"/>
      <c r="W96" s="5"/>
      <c r="X96" s="5"/>
      <c r="Y96" s="5"/>
      <c r="Z96" s="5"/>
    </row>
    <row r="97" spans="1:26" ht="13.5" customHeight="1">
      <c r="A97" s="5"/>
      <c r="B97" s="22"/>
      <c r="C97" s="22"/>
      <c r="D97" s="22"/>
      <c r="E97" s="22"/>
      <c r="F97" s="5"/>
      <c r="G97" s="5"/>
      <c r="H97" s="4"/>
      <c r="I97" s="5"/>
      <c r="J97" s="5"/>
      <c r="K97" s="5"/>
      <c r="L97" s="5"/>
      <c r="M97" s="5"/>
      <c r="N97" s="5"/>
      <c r="O97" s="5"/>
      <c r="P97" s="5"/>
      <c r="Q97" s="5"/>
      <c r="R97" s="5"/>
      <c r="S97" s="5"/>
      <c r="T97" s="5"/>
      <c r="U97" s="5"/>
      <c r="V97" s="5"/>
      <c r="W97" s="5"/>
      <c r="X97" s="5"/>
      <c r="Y97" s="5"/>
      <c r="Z97" s="5"/>
    </row>
    <row r="98" spans="1:26" ht="13.5" customHeight="1">
      <c r="A98" s="5"/>
      <c r="B98" s="22"/>
      <c r="C98" s="22"/>
      <c r="D98" s="22"/>
      <c r="E98" s="22"/>
      <c r="F98" s="5"/>
      <c r="G98" s="5"/>
      <c r="H98" s="4"/>
      <c r="I98" s="5"/>
      <c r="J98" s="5"/>
      <c r="K98" s="5"/>
      <c r="L98" s="5"/>
      <c r="M98" s="5"/>
      <c r="N98" s="5"/>
      <c r="O98" s="5"/>
      <c r="P98" s="5"/>
      <c r="Q98" s="5"/>
      <c r="R98" s="5"/>
      <c r="S98" s="5"/>
      <c r="T98" s="5"/>
      <c r="U98" s="5"/>
      <c r="V98" s="5"/>
      <c r="W98" s="5"/>
      <c r="X98" s="5"/>
      <c r="Y98" s="5"/>
      <c r="Z98" s="5"/>
    </row>
    <row r="99" spans="1:26" ht="13.5" customHeight="1">
      <c r="A99" s="5"/>
      <c r="B99" s="22"/>
      <c r="C99" s="22"/>
      <c r="D99" s="22"/>
      <c r="E99" s="22"/>
      <c r="F99" s="5"/>
      <c r="G99" s="5"/>
      <c r="H99" s="4"/>
      <c r="I99" s="5"/>
      <c r="J99" s="5"/>
      <c r="K99" s="5"/>
      <c r="L99" s="5"/>
      <c r="M99" s="5"/>
      <c r="N99" s="5"/>
      <c r="O99" s="5"/>
      <c r="P99" s="5"/>
      <c r="Q99" s="5"/>
      <c r="R99" s="5"/>
      <c r="S99" s="5"/>
      <c r="T99" s="5"/>
      <c r="U99" s="5"/>
      <c r="V99" s="5"/>
      <c r="W99" s="5"/>
      <c r="X99" s="5"/>
      <c r="Y99" s="5"/>
      <c r="Z99" s="5"/>
    </row>
    <row r="100" spans="1:26" ht="13.5" customHeight="1">
      <c r="A100" s="5"/>
      <c r="B100" s="22"/>
      <c r="C100" s="22"/>
      <c r="D100" s="22"/>
      <c r="E100" s="22"/>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9">
    <mergeCell ref="F16:G16"/>
    <mergeCell ref="F21:G21"/>
    <mergeCell ref="A2:G2"/>
    <mergeCell ref="A5:D5"/>
    <mergeCell ref="B8:E8"/>
    <mergeCell ref="F8:G8"/>
    <mergeCell ref="F9:G9"/>
    <mergeCell ref="A14:E14"/>
    <mergeCell ref="A15:G15"/>
  </mergeCells>
  <phoneticPr fontId="25"/>
  <conditionalFormatting sqref="A10:A15">
    <cfRule type="expression" dxfId="20" priority="1">
      <formula>#REF!="×"</formula>
    </cfRule>
  </conditionalFormatting>
  <conditionalFormatting sqref="A17:A20">
    <cfRule type="expression" dxfId="19" priority="2">
      <formula>#REF!="×"</formula>
    </cfRule>
  </conditionalFormatting>
  <conditionalFormatting sqref="A22:A25">
    <cfRule type="expression" dxfId="18" priority="3">
      <formula>#REF!="×"</formula>
    </cfRule>
  </conditionalFormatting>
  <conditionalFormatting sqref="B10:E11 F10:G12 G10:G14 B12:D12 B13:G13 B17:E18 F17:G20 B19:D19 B20:E20 B22:E23 F22:G25 B24:D24 B25:E25">
    <cfRule type="expression" dxfId="17" priority="4">
      <formula>#REF!="×"</formula>
    </cfRule>
  </conditionalFormatting>
  <conditionalFormatting sqref="F14">
    <cfRule type="expression" dxfId="16" priority="5">
      <formula>#REF!="×"</formula>
    </cfRule>
  </conditionalFormatting>
  <dataValidations count="2">
    <dataValidation type="list" allowBlank="1" showErrorMessage="1" sqref="E5" xr:uid="{00000000-0002-0000-0000-000000000000}">
      <formula1>$I$5:$J$5</formula1>
    </dataValidation>
    <dataValidation type="list" allowBlank="1" showErrorMessage="1" sqref="D13 D20 D25" xr:uid="{00000000-0002-0000-0000-000001000000}">
      <formula1>$I$13:$N$13</formula1>
    </dataValidation>
  </dataValidations>
  <printOptions horizontalCentered="1"/>
  <pageMargins left="0.70866141732283472" right="0.70866141732283472" top="0.74803149606299213" bottom="0.55118110236220474" header="0" footer="0"/>
  <pageSetup paperSize="9" scale="57" fitToHeight="0" orientation="landscape" r:id="rId1"/>
  <rowBreaks count="1" manualBreakCount="1">
    <brk id="14"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Z1000"/>
  <sheetViews>
    <sheetView topLeftCell="A3" zoomScaleNormal="100" workbookViewId="0">
      <selection activeCell="B6" sqref="B6:H6"/>
    </sheetView>
  </sheetViews>
  <sheetFormatPr defaultColWidth="14.42578125" defaultRowHeight="15" customHeight="1"/>
  <cols>
    <col min="1" max="1" width="37.85546875" customWidth="1"/>
    <col min="2" max="2" width="19.7109375" customWidth="1"/>
    <col min="3" max="5" width="15.140625" customWidth="1"/>
    <col min="6" max="6" width="18.8554687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3" t="s">
        <v>42</v>
      </c>
      <c r="B1" s="54" t="s">
        <v>43</v>
      </c>
      <c r="C1" s="55"/>
      <c r="D1" s="55"/>
      <c r="E1" s="55"/>
      <c r="F1" s="55"/>
      <c r="G1" s="55"/>
      <c r="H1" s="55"/>
      <c r="I1" s="3"/>
      <c r="J1" s="4"/>
      <c r="K1" s="5"/>
      <c r="L1" s="5"/>
      <c r="M1" s="5"/>
      <c r="N1" s="5"/>
      <c r="O1" s="5"/>
      <c r="P1" s="5"/>
      <c r="Q1" s="5"/>
      <c r="R1" s="5"/>
      <c r="S1" s="5"/>
      <c r="T1" s="5"/>
      <c r="U1" s="5"/>
      <c r="V1" s="5"/>
      <c r="W1" s="5"/>
      <c r="X1" s="5"/>
      <c r="Y1" s="5"/>
      <c r="Z1" s="5"/>
    </row>
    <row r="2" spans="1:26" ht="41.25" customHeight="1">
      <c r="A2" s="48" t="s">
        <v>44</v>
      </c>
      <c r="B2" s="49"/>
      <c r="C2" s="49"/>
      <c r="D2" s="49"/>
      <c r="E2" s="49"/>
      <c r="F2" s="49"/>
      <c r="G2" s="49"/>
      <c r="H2" s="49"/>
      <c r="I2" s="56" t="s">
        <v>19</v>
      </c>
      <c r="J2" s="4"/>
      <c r="K2" s="5"/>
      <c r="L2" s="5"/>
      <c r="M2" s="5"/>
      <c r="N2" s="5"/>
      <c r="O2" s="5"/>
      <c r="P2" s="5"/>
      <c r="Q2" s="5"/>
      <c r="R2" s="5"/>
      <c r="S2" s="5"/>
      <c r="T2" s="5"/>
      <c r="U2" s="5"/>
      <c r="V2" s="5"/>
      <c r="W2" s="5"/>
      <c r="X2" s="5"/>
      <c r="Y2" s="5"/>
      <c r="Z2" s="5"/>
    </row>
    <row r="3" spans="1:26" ht="72.75" customHeight="1">
      <c r="A3" s="13" t="s">
        <v>45</v>
      </c>
      <c r="B3" s="14" t="s">
        <v>46</v>
      </c>
      <c r="C3" s="14" t="s">
        <v>47</v>
      </c>
      <c r="D3" s="14" t="s">
        <v>48</v>
      </c>
      <c r="E3" s="14" t="s">
        <v>49</v>
      </c>
      <c r="F3" s="14" t="s">
        <v>50</v>
      </c>
      <c r="G3" s="14" t="s">
        <v>51</v>
      </c>
      <c r="H3" s="14" t="s">
        <v>52</v>
      </c>
      <c r="I3" s="57"/>
      <c r="J3" s="4" t="s">
        <v>26</v>
      </c>
      <c r="K3" s="5"/>
      <c r="L3" s="5"/>
      <c r="M3" s="5"/>
      <c r="N3" s="5"/>
      <c r="O3" s="5"/>
      <c r="P3" s="5"/>
      <c r="Q3" s="5"/>
      <c r="R3" s="5"/>
      <c r="S3" s="5"/>
      <c r="T3" s="5"/>
      <c r="U3" s="5"/>
      <c r="V3" s="5"/>
      <c r="W3" s="5"/>
      <c r="X3" s="5"/>
      <c r="Y3" s="5"/>
      <c r="Z3" s="5"/>
    </row>
    <row r="4" spans="1:26" ht="84.75" customHeight="1">
      <c r="A4" s="15" t="s">
        <v>53</v>
      </c>
      <c r="B4" s="17"/>
      <c r="C4" s="17"/>
      <c r="D4" s="24" t="e">
        <f t="shared" ref="D4:D5" si="0">C4/B4</f>
        <v>#DIV/0!</v>
      </c>
      <c r="E4" s="19" t="e">
        <f t="shared" ref="E4:E5" si="1">(D4-0.02)*B4</f>
        <v>#DIV/0!</v>
      </c>
      <c r="F4" s="17"/>
      <c r="G4" s="18"/>
      <c r="H4" s="16"/>
      <c r="I4" s="19">
        <f t="shared" ref="I4:I5" si="2">F4*G4*H4</f>
        <v>0</v>
      </c>
      <c r="J4" s="4"/>
      <c r="K4" s="5"/>
      <c r="L4" s="5"/>
      <c r="M4" s="5"/>
      <c r="N4" s="5"/>
      <c r="O4" s="5"/>
      <c r="P4" s="5"/>
      <c r="Q4" s="5"/>
      <c r="R4" s="5"/>
      <c r="S4" s="5"/>
      <c r="T4" s="5"/>
      <c r="U4" s="5"/>
      <c r="V4" s="5"/>
      <c r="W4" s="5"/>
      <c r="X4" s="5"/>
      <c r="Y4" s="5"/>
      <c r="Z4" s="5"/>
    </row>
    <row r="5" spans="1:26" ht="93.75" customHeight="1">
      <c r="A5" s="15" t="s">
        <v>54</v>
      </c>
      <c r="B5" s="17"/>
      <c r="C5" s="17"/>
      <c r="D5" s="24"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55</v>
      </c>
      <c r="B6" s="58"/>
      <c r="C6" s="51"/>
      <c r="D6" s="51"/>
      <c r="E6" s="51"/>
      <c r="F6" s="51"/>
      <c r="G6" s="51"/>
      <c r="H6" s="52"/>
      <c r="I6" s="19"/>
      <c r="J6" s="4"/>
      <c r="K6" s="5"/>
      <c r="L6" s="5"/>
      <c r="M6" s="5"/>
      <c r="N6" s="5"/>
      <c r="O6" s="5"/>
      <c r="P6" s="5"/>
      <c r="Q6" s="5"/>
      <c r="R6" s="5"/>
      <c r="S6" s="5"/>
      <c r="T6" s="5"/>
      <c r="U6" s="5"/>
      <c r="V6" s="5"/>
      <c r="W6" s="5"/>
      <c r="X6" s="5"/>
      <c r="Y6" s="5"/>
      <c r="Z6" s="5"/>
    </row>
    <row r="7" spans="1:26" ht="60.75" customHeight="1">
      <c r="A7" s="59" t="s">
        <v>56</v>
      </c>
      <c r="B7" s="60"/>
      <c r="C7" s="60"/>
      <c r="D7" s="60"/>
      <c r="E7" s="60"/>
      <c r="F7" s="60"/>
      <c r="G7" s="60"/>
      <c r="H7" s="60"/>
      <c r="I7" s="60"/>
      <c r="J7" s="4"/>
      <c r="K7" s="5"/>
      <c r="L7" s="5"/>
      <c r="M7" s="5"/>
      <c r="N7" s="5"/>
      <c r="O7" s="5"/>
      <c r="P7" s="5"/>
      <c r="Q7" s="5"/>
      <c r="R7" s="5"/>
      <c r="S7" s="5"/>
      <c r="T7" s="5"/>
      <c r="U7" s="5"/>
      <c r="V7" s="5"/>
      <c r="W7" s="5"/>
      <c r="X7" s="5"/>
      <c r="Y7" s="5"/>
      <c r="Z7" s="5"/>
    </row>
    <row r="8" spans="1:26" ht="13.5" customHeight="1">
      <c r="A8" s="5"/>
      <c r="B8" s="22"/>
      <c r="C8" s="22"/>
      <c r="D8" s="22"/>
      <c r="E8" s="22"/>
      <c r="F8" s="22"/>
      <c r="G8" s="22"/>
      <c r="H8" s="22"/>
      <c r="I8" s="5"/>
      <c r="J8" s="4"/>
      <c r="K8" s="5"/>
      <c r="L8" s="5"/>
      <c r="M8" s="5"/>
      <c r="N8" s="5"/>
      <c r="O8" s="5"/>
      <c r="P8" s="5"/>
      <c r="Q8" s="5"/>
      <c r="R8" s="5"/>
      <c r="S8" s="5"/>
      <c r="T8" s="5"/>
      <c r="U8" s="5"/>
      <c r="V8" s="5"/>
      <c r="W8" s="5"/>
      <c r="X8" s="5"/>
      <c r="Y8" s="5"/>
      <c r="Z8" s="5"/>
    </row>
    <row r="9" spans="1:26" ht="13.5" customHeight="1">
      <c r="A9" s="4"/>
      <c r="B9" s="22"/>
      <c r="C9" s="22"/>
      <c r="D9" s="22"/>
      <c r="E9" s="22"/>
      <c r="F9" s="22"/>
      <c r="G9" s="22"/>
      <c r="H9" s="22"/>
      <c r="I9" s="5"/>
      <c r="J9" s="4"/>
      <c r="K9" s="5"/>
      <c r="L9" s="5"/>
      <c r="M9" s="5"/>
      <c r="N9" s="5"/>
      <c r="O9" s="5"/>
      <c r="P9" s="5"/>
      <c r="Q9" s="5"/>
      <c r="R9" s="5"/>
      <c r="S9" s="5"/>
      <c r="T9" s="5"/>
      <c r="U9" s="5"/>
      <c r="V9" s="5"/>
      <c r="W9" s="5"/>
      <c r="X9" s="5"/>
      <c r="Y9" s="5"/>
      <c r="Z9" s="5"/>
    </row>
    <row r="10" spans="1:26" ht="13.5" customHeight="1">
      <c r="A10" s="5"/>
      <c r="B10" s="22"/>
      <c r="C10" s="22"/>
      <c r="D10" s="22"/>
      <c r="E10" s="22"/>
      <c r="F10" s="22"/>
      <c r="G10" s="22"/>
      <c r="H10" s="22"/>
      <c r="I10" s="5"/>
      <c r="J10" s="4"/>
      <c r="K10" s="5"/>
      <c r="L10" s="5"/>
      <c r="M10" s="5"/>
      <c r="N10" s="5"/>
      <c r="O10" s="5"/>
      <c r="P10" s="5"/>
      <c r="Q10" s="5"/>
      <c r="R10" s="5"/>
      <c r="S10" s="5"/>
      <c r="T10" s="5"/>
      <c r="U10" s="5"/>
      <c r="V10" s="5"/>
      <c r="W10" s="5"/>
      <c r="X10" s="5"/>
      <c r="Y10" s="5"/>
      <c r="Z10" s="5"/>
    </row>
    <row r="11" spans="1:26" ht="13.5" customHeight="1">
      <c r="A11" s="5"/>
      <c r="B11" s="22"/>
      <c r="C11" s="22"/>
      <c r="D11" s="22"/>
      <c r="E11" s="22"/>
      <c r="F11" s="22"/>
      <c r="G11" s="22"/>
      <c r="H11" s="22"/>
      <c r="I11" s="5"/>
      <c r="J11" s="4"/>
      <c r="K11" s="5"/>
      <c r="L11" s="5"/>
      <c r="M11" s="5"/>
      <c r="N11" s="5"/>
      <c r="O11" s="5"/>
      <c r="P11" s="5"/>
      <c r="Q11" s="5"/>
      <c r="R11" s="5"/>
      <c r="S11" s="5"/>
      <c r="T11" s="5"/>
      <c r="U11" s="5"/>
      <c r="V11" s="5"/>
      <c r="W11" s="5"/>
      <c r="X11" s="5"/>
      <c r="Y11" s="5"/>
      <c r="Z11" s="5"/>
    </row>
    <row r="12" spans="1:26" ht="13.5" customHeight="1">
      <c r="A12" s="5"/>
      <c r="B12" s="22"/>
      <c r="C12" s="22"/>
      <c r="D12" s="22"/>
      <c r="E12" s="22"/>
      <c r="F12" s="22"/>
      <c r="G12" s="22"/>
      <c r="H12" s="22"/>
      <c r="I12" s="5"/>
      <c r="J12" s="4"/>
      <c r="K12" s="5"/>
      <c r="L12" s="5"/>
      <c r="M12" s="5"/>
      <c r="N12" s="5"/>
      <c r="O12" s="5"/>
      <c r="P12" s="5"/>
      <c r="Q12" s="5"/>
      <c r="R12" s="5"/>
      <c r="S12" s="5"/>
      <c r="T12" s="5"/>
      <c r="U12" s="5"/>
      <c r="V12" s="5"/>
      <c r="W12" s="5"/>
      <c r="X12" s="5"/>
      <c r="Y12" s="5"/>
      <c r="Z12" s="5"/>
    </row>
    <row r="13" spans="1:26" ht="13.5" customHeight="1">
      <c r="A13" s="5"/>
      <c r="B13" s="22"/>
      <c r="C13" s="22"/>
      <c r="D13" s="22"/>
      <c r="E13" s="22"/>
      <c r="F13" s="22"/>
      <c r="G13" s="22"/>
      <c r="H13" s="22"/>
      <c r="I13" s="5"/>
      <c r="J13" s="4"/>
      <c r="K13" s="5"/>
      <c r="L13" s="5"/>
      <c r="M13" s="5"/>
      <c r="N13" s="5"/>
      <c r="O13" s="5"/>
      <c r="P13" s="5"/>
      <c r="Q13" s="5"/>
      <c r="R13" s="5"/>
      <c r="S13" s="5"/>
      <c r="T13" s="5"/>
      <c r="U13" s="5"/>
      <c r="V13" s="5"/>
      <c r="W13" s="5"/>
      <c r="X13" s="5"/>
      <c r="Y13" s="5"/>
      <c r="Z13" s="5"/>
    </row>
    <row r="14" spans="1:26" ht="13.5" customHeight="1">
      <c r="A14" s="5"/>
      <c r="B14" s="22"/>
      <c r="C14" s="22"/>
      <c r="D14" s="22"/>
      <c r="E14" s="22"/>
      <c r="F14" s="22"/>
      <c r="G14" s="22"/>
      <c r="H14" s="22"/>
      <c r="I14" s="5"/>
      <c r="J14" s="4"/>
      <c r="K14" s="5"/>
      <c r="L14" s="5"/>
      <c r="M14" s="5"/>
      <c r="N14" s="5"/>
      <c r="O14" s="5"/>
      <c r="P14" s="5"/>
      <c r="Q14" s="5"/>
      <c r="R14" s="5"/>
      <c r="S14" s="5"/>
      <c r="T14" s="5"/>
      <c r="U14" s="5"/>
      <c r="V14" s="5"/>
      <c r="W14" s="5"/>
      <c r="X14" s="5"/>
      <c r="Y14" s="5"/>
      <c r="Z14" s="5"/>
    </row>
    <row r="15" spans="1:26" ht="13.5" customHeight="1">
      <c r="A15" s="5"/>
      <c r="B15" s="22"/>
      <c r="C15" s="22"/>
      <c r="D15" s="22"/>
      <c r="E15" s="22"/>
      <c r="F15" s="22"/>
      <c r="G15" s="22"/>
      <c r="H15" s="22"/>
      <c r="I15" s="5"/>
      <c r="J15" s="4"/>
      <c r="K15" s="5"/>
      <c r="L15" s="5"/>
      <c r="M15" s="5"/>
      <c r="N15" s="5"/>
      <c r="O15" s="5"/>
      <c r="P15" s="5"/>
      <c r="Q15" s="5"/>
      <c r="R15" s="5"/>
      <c r="S15" s="5"/>
      <c r="T15" s="5"/>
      <c r="U15" s="5"/>
      <c r="V15" s="5"/>
      <c r="W15" s="5"/>
      <c r="X15" s="5"/>
      <c r="Y15" s="5"/>
      <c r="Z15" s="5"/>
    </row>
    <row r="16" spans="1:26" ht="13.5" customHeight="1">
      <c r="A16" s="5"/>
      <c r="B16" s="22"/>
      <c r="C16" s="22"/>
      <c r="D16" s="22"/>
      <c r="E16" s="22"/>
      <c r="F16" s="22"/>
      <c r="G16" s="22"/>
      <c r="H16" s="22"/>
      <c r="I16" s="5"/>
      <c r="J16" s="4"/>
      <c r="K16" s="5"/>
      <c r="L16" s="5"/>
      <c r="M16" s="5"/>
      <c r="N16" s="5"/>
      <c r="O16" s="5"/>
      <c r="P16" s="5"/>
      <c r="Q16" s="5"/>
      <c r="R16" s="5"/>
      <c r="S16" s="5"/>
      <c r="T16" s="5"/>
      <c r="U16" s="5"/>
      <c r="V16" s="5"/>
      <c r="W16" s="5"/>
      <c r="X16" s="5"/>
      <c r="Y16" s="5"/>
      <c r="Z16" s="5"/>
    </row>
    <row r="17" spans="1:26" ht="13.5" customHeight="1">
      <c r="A17" s="5"/>
      <c r="B17" s="22"/>
      <c r="C17" s="22"/>
      <c r="D17" s="22"/>
      <c r="E17" s="22"/>
      <c r="F17" s="22"/>
      <c r="G17" s="22"/>
      <c r="H17" s="22"/>
      <c r="I17" s="5"/>
      <c r="J17" s="4"/>
      <c r="K17" s="5"/>
      <c r="L17" s="5"/>
      <c r="M17" s="5"/>
      <c r="N17" s="5"/>
      <c r="O17" s="5"/>
      <c r="P17" s="5"/>
      <c r="Q17" s="5"/>
      <c r="R17" s="5"/>
      <c r="S17" s="5"/>
      <c r="T17" s="5"/>
      <c r="U17" s="5"/>
      <c r="V17" s="5"/>
      <c r="W17" s="5"/>
      <c r="X17" s="5"/>
      <c r="Y17" s="5"/>
      <c r="Z17" s="5"/>
    </row>
    <row r="18" spans="1:26" ht="13.5" customHeight="1">
      <c r="A18" s="5"/>
      <c r="B18" s="22"/>
      <c r="C18" s="22"/>
      <c r="D18" s="22"/>
      <c r="E18" s="22"/>
      <c r="F18" s="22"/>
      <c r="G18" s="22"/>
      <c r="H18" s="22"/>
      <c r="I18" s="5"/>
      <c r="J18" s="4"/>
      <c r="K18" s="5"/>
      <c r="L18" s="5"/>
      <c r="M18" s="5"/>
      <c r="N18" s="5"/>
      <c r="O18" s="5"/>
      <c r="P18" s="5"/>
      <c r="Q18" s="5"/>
      <c r="R18" s="5"/>
      <c r="S18" s="5"/>
      <c r="T18" s="5"/>
      <c r="U18" s="5"/>
      <c r="V18" s="5"/>
      <c r="W18" s="5"/>
      <c r="X18" s="5"/>
      <c r="Y18" s="5"/>
      <c r="Z18" s="5"/>
    </row>
    <row r="19" spans="1:26" ht="13.5" customHeight="1">
      <c r="A19" s="5"/>
      <c r="B19" s="22"/>
      <c r="C19" s="22"/>
      <c r="D19" s="22"/>
      <c r="E19" s="22"/>
      <c r="F19" s="22"/>
      <c r="G19" s="22"/>
      <c r="H19" s="22"/>
      <c r="I19" s="5"/>
      <c r="J19" s="4"/>
      <c r="K19" s="5"/>
      <c r="L19" s="5"/>
      <c r="M19" s="5"/>
      <c r="N19" s="5"/>
      <c r="O19" s="5"/>
      <c r="P19" s="5"/>
      <c r="Q19" s="5"/>
      <c r="R19" s="5"/>
      <c r="S19" s="5"/>
      <c r="T19" s="5"/>
      <c r="U19" s="5"/>
      <c r="V19" s="5"/>
      <c r="W19" s="5"/>
      <c r="X19" s="5"/>
      <c r="Y19" s="5"/>
      <c r="Z19" s="5"/>
    </row>
    <row r="20" spans="1:26" ht="13.5" customHeight="1">
      <c r="A20" s="5"/>
      <c r="B20" s="22"/>
      <c r="C20" s="22"/>
      <c r="D20" s="22"/>
      <c r="E20" s="22"/>
      <c r="F20" s="22"/>
      <c r="G20" s="22"/>
      <c r="H20" s="22"/>
      <c r="I20" s="5"/>
      <c r="J20" s="4"/>
      <c r="K20" s="5"/>
      <c r="L20" s="5"/>
      <c r="M20" s="5"/>
      <c r="N20" s="5"/>
      <c r="O20" s="5"/>
      <c r="P20" s="5"/>
      <c r="Q20" s="5"/>
      <c r="R20" s="5"/>
      <c r="S20" s="5"/>
      <c r="T20" s="5"/>
      <c r="U20" s="5"/>
      <c r="V20" s="5"/>
      <c r="W20" s="5"/>
      <c r="X20" s="5"/>
      <c r="Y20" s="5"/>
      <c r="Z20" s="5"/>
    </row>
    <row r="21" spans="1:26" ht="13.5" customHeight="1">
      <c r="A21" s="5"/>
      <c r="B21" s="22"/>
      <c r="C21" s="22"/>
      <c r="D21" s="22"/>
      <c r="E21" s="22"/>
      <c r="F21" s="22"/>
      <c r="G21" s="22"/>
      <c r="H21" s="22"/>
      <c r="I21" s="5"/>
      <c r="J21" s="4"/>
      <c r="K21" s="5"/>
      <c r="L21" s="5"/>
      <c r="M21" s="5"/>
      <c r="N21" s="5"/>
      <c r="O21" s="5"/>
      <c r="P21" s="5"/>
      <c r="Q21" s="5"/>
      <c r="R21" s="5"/>
      <c r="S21" s="5"/>
      <c r="T21" s="5"/>
      <c r="U21" s="5"/>
      <c r="V21" s="5"/>
      <c r="W21" s="5"/>
      <c r="X21" s="5"/>
      <c r="Y21" s="5"/>
      <c r="Z21" s="5"/>
    </row>
    <row r="22" spans="1:26" ht="13.5" customHeight="1">
      <c r="A22" s="5"/>
      <c r="B22" s="22"/>
      <c r="C22" s="22"/>
      <c r="D22" s="22"/>
      <c r="E22" s="22"/>
      <c r="F22" s="22"/>
      <c r="G22" s="22"/>
      <c r="H22" s="22"/>
      <c r="I22" s="5"/>
      <c r="J22" s="4"/>
      <c r="K22" s="5"/>
      <c r="L22" s="5"/>
      <c r="M22" s="5"/>
      <c r="N22" s="5"/>
      <c r="O22" s="5"/>
      <c r="P22" s="5"/>
      <c r="Q22" s="5"/>
      <c r="R22" s="5"/>
      <c r="S22" s="5"/>
      <c r="T22" s="5"/>
      <c r="U22" s="5"/>
      <c r="V22" s="5"/>
      <c r="W22" s="5"/>
      <c r="X22" s="5"/>
      <c r="Y22" s="5"/>
      <c r="Z22" s="5"/>
    </row>
    <row r="23" spans="1:26" ht="13.5" customHeight="1">
      <c r="A23" s="5"/>
      <c r="B23" s="22"/>
      <c r="C23" s="22"/>
      <c r="D23" s="22"/>
      <c r="E23" s="22"/>
      <c r="F23" s="22"/>
      <c r="G23" s="22"/>
      <c r="H23" s="22"/>
      <c r="I23" s="5"/>
      <c r="J23" s="4"/>
      <c r="K23" s="5"/>
      <c r="L23" s="5"/>
      <c r="M23" s="5"/>
      <c r="N23" s="5"/>
      <c r="O23" s="5"/>
      <c r="P23" s="5"/>
      <c r="Q23" s="5"/>
      <c r="R23" s="5"/>
      <c r="S23" s="5"/>
      <c r="T23" s="5"/>
      <c r="U23" s="5"/>
      <c r="V23" s="5"/>
      <c r="W23" s="5"/>
      <c r="X23" s="5"/>
      <c r="Y23" s="5"/>
      <c r="Z23" s="5"/>
    </row>
    <row r="24" spans="1:26" ht="13.5" customHeight="1">
      <c r="A24" s="5"/>
      <c r="B24" s="22"/>
      <c r="C24" s="22"/>
      <c r="D24" s="22"/>
      <c r="E24" s="22"/>
      <c r="F24" s="22"/>
      <c r="G24" s="22"/>
      <c r="H24" s="22"/>
      <c r="I24" s="5"/>
      <c r="J24" s="4"/>
      <c r="K24" s="5"/>
      <c r="L24" s="5"/>
      <c r="M24" s="5"/>
      <c r="N24" s="5"/>
      <c r="O24" s="5"/>
      <c r="P24" s="5"/>
      <c r="Q24" s="5"/>
      <c r="R24" s="5"/>
      <c r="S24" s="5"/>
      <c r="T24" s="5"/>
      <c r="U24" s="5"/>
      <c r="V24" s="5"/>
      <c r="W24" s="5"/>
      <c r="X24" s="5"/>
      <c r="Y24" s="5"/>
      <c r="Z24" s="5"/>
    </row>
    <row r="25" spans="1:26" ht="13.5" customHeight="1">
      <c r="A25" s="5"/>
      <c r="B25" s="22"/>
      <c r="C25" s="22"/>
      <c r="D25" s="22"/>
      <c r="E25" s="22"/>
      <c r="F25" s="22"/>
      <c r="G25" s="22"/>
      <c r="H25" s="22"/>
      <c r="I25" s="5"/>
      <c r="J25" s="4"/>
      <c r="K25" s="5"/>
      <c r="L25" s="5"/>
      <c r="M25" s="5"/>
      <c r="N25" s="5"/>
      <c r="O25" s="5"/>
      <c r="P25" s="5"/>
      <c r="Q25" s="5"/>
      <c r="R25" s="5"/>
      <c r="S25" s="5"/>
      <c r="T25" s="5"/>
      <c r="U25" s="5"/>
      <c r="V25" s="5"/>
      <c r="W25" s="5"/>
      <c r="X25" s="5"/>
      <c r="Y25" s="5"/>
      <c r="Z25" s="5"/>
    </row>
    <row r="26" spans="1:26" ht="13.5" customHeight="1">
      <c r="A26" s="5"/>
      <c r="B26" s="22"/>
      <c r="C26" s="22"/>
      <c r="D26" s="22"/>
      <c r="E26" s="22"/>
      <c r="F26" s="22"/>
      <c r="G26" s="22"/>
      <c r="H26" s="22"/>
      <c r="I26" s="5"/>
      <c r="J26" s="4"/>
      <c r="K26" s="5"/>
      <c r="L26" s="5"/>
      <c r="M26" s="5"/>
      <c r="N26" s="5"/>
      <c r="O26" s="5"/>
      <c r="P26" s="5"/>
      <c r="Q26" s="5"/>
      <c r="R26" s="5"/>
      <c r="S26" s="5"/>
      <c r="T26" s="5"/>
      <c r="U26" s="5"/>
      <c r="V26" s="5"/>
      <c r="W26" s="5"/>
      <c r="X26" s="5"/>
      <c r="Y26" s="5"/>
      <c r="Z26" s="5"/>
    </row>
    <row r="27" spans="1:26" ht="13.5" customHeight="1">
      <c r="A27" s="5"/>
      <c r="B27" s="22"/>
      <c r="C27" s="22"/>
      <c r="D27" s="22"/>
      <c r="E27" s="22"/>
      <c r="F27" s="22"/>
      <c r="G27" s="22"/>
      <c r="H27" s="22"/>
      <c r="I27" s="5"/>
      <c r="J27" s="4"/>
      <c r="K27" s="5"/>
      <c r="L27" s="5"/>
      <c r="M27" s="5"/>
      <c r="N27" s="5"/>
      <c r="O27" s="5"/>
      <c r="P27" s="5"/>
      <c r="Q27" s="5"/>
      <c r="R27" s="5"/>
      <c r="S27" s="5"/>
      <c r="T27" s="5"/>
      <c r="U27" s="5"/>
      <c r="V27" s="5"/>
      <c r="W27" s="5"/>
      <c r="X27" s="5"/>
      <c r="Y27" s="5"/>
      <c r="Z27" s="5"/>
    </row>
    <row r="28" spans="1:26" ht="13.5" customHeight="1">
      <c r="A28" s="5"/>
      <c r="B28" s="22"/>
      <c r="C28" s="22"/>
      <c r="D28" s="22"/>
      <c r="E28" s="22"/>
      <c r="F28" s="22"/>
      <c r="G28" s="22"/>
      <c r="H28" s="22"/>
      <c r="I28" s="5"/>
      <c r="J28" s="4"/>
      <c r="K28" s="5"/>
      <c r="L28" s="5"/>
      <c r="M28" s="5"/>
      <c r="N28" s="5"/>
      <c r="O28" s="5"/>
      <c r="P28" s="5"/>
      <c r="Q28" s="5"/>
      <c r="R28" s="5"/>
      <c r="S28" s="5"/>
      <c r="T28" s="5"/>
      <c r="U28" s="5"/>
      <c r="V28" s="5"/>
      <c r="W28" s="5"/>
      <c r="X28" s="5"/>
      <c r="Y28" s="5"/>
      <c r="Z28" s="5"/>
    </row>
    <row r="29" spans="1:26" ht="13.5" customHeight="1">
      <c r="A29" s="5"/>
      <c r="B29" s="22"/>
      <c r="C29" s="22"/>
      <c r="D29" s="22"/>
      <c r="E29" s="22"/>
      <c r="F29" s="22"/>
      <c r="G29" s="22"/>
      <c r="H29" s="22"/>
      <c r="I29" s="5"/>
      <c r="J29" s="4"/>
      <c r="K29" s="5"/>
      <c r="L29" s="5"/>
      <c r="M29" s="5"/>
      <c r="N29" s="5"/>
      <c r="O29" s="5"/>
      <c r="P29" s="5"/>
      <c r="Q29" s="5"/>
      <c r="R29" s="5"/>
      <c r="S29" s="5"/>
      <c r="T29" s="5"/>
      <c r="U29" s="5"/>
      <c r="V29" s="5"/>
      <c r="W29" s="5"/>
      <c r="X29" s="5"/>
      <c r="Y29" s="5"/>
      <c r="Z29" s="5"/>
    </row>
    <row r="30" spans="1:26" ht="13.5" customHeight="1">
      <c r="A30" s="5"/>
      <c r="B30" s="22"/>
      <c r="C30" s="22"/>
      <c r="D30" s="22"/>
      <c r="E30" s="22"/>
      <c r="F30" s="22"/>
      <c r="G30" s="22"/>
      <c r="H30" s="22"/>
      <c r="I30" s="5"/>
      <c r="J30" s="4"/>
      <c r="K30" s="5"/>
      <c r="L30" s="5"/>
      <c r="M30" s="5"/>
      <c r="N30" s="5"/>
      <c r="O30" s="5"/>
      <c r="P30" s="5"/>
      <c r="Q30" s="5"/>
      <c r="R30" s="5"/>
      <c r="S30" s="5"/>
      <c r="T30" s="5"/>
      <c r="U30" s="5"/>
      <c r="V30" s="5"/>
      <c r="W30" s="5"/>
      <c r="X30" s="5"/>
      <c r="Y30" s="5"/>
      <c r="Z30" s="5"/>
    </row>
    <row r="31" spans="1:26" ht="13.5" customHeight="1">
      <c r="A31" s="5"/>
      <c r="B31" s="22"/>
      <c r="C31" s="22"/>
      <c r="D31" s="22"/>
      <c r="E31" s="22"/>
      <c r="F31" s="22"/>
      <c r="G31" s="22"/>
      <c r="H31" s="22"/>
      <c r="I31" s="5"/>
      <c r="J31" s="4"/>
      <c r="K31" s="5"/>
      <c r="L31" s="5"/>
      <c r="M31" s="5"/>
      <c r="N31" s="5"/>
      <c r="O31" s="5"/>
      <c r="P31" s="5"/>
      <c r="Q31" s="5"/>
      <c r="R31" s="5"/>
      <c r="S31" s="5"/>
      <c r="T31" s="5"/>
      <c r="U31" s="5"/>
      <c r="V31" s="5"/>
      <c r="W31" s="5"/>
      <c r="X31" s="5"/>
      <c r="Y31" s="5"/>
      <c r="Z31" s="5"/>
    </row>
    <row r="32" spans="1:26" ht="13.5" customHeight="1">
      <c r="A32" s="5"/>
      <c r="B32" s="22"/>
      <c r="C32" s="22"/>
      <c r="D32" s="22"/>
      <c r="E32" s="22"/>
      <c r="F32" s="22"/>
      <c r="G32" s="22"/>
      <c r="H32" s="22"/>
      <c r="I32" s="5"/>
      <c r="J32" s="4"/>
      <c r="K32" s="5"/>
      <c r="L32" s="5"/>
      <c r="M32" s="5"/>
      <c r="N32" s="5"/>
      <c r="O32" s="5"/>
      <c r="P32" s="5"/>
      <c r="Q32" s="5"/>
      <c r="R32" s="5"/>
      <c r="S32" s="5"/>
      <c r="T32" s="5"/>
      <c r="U32" s="5"/>
      <c r="V32" s="5"/>
      <c r="W32" s="5"/>
      <c r="X32" s="5"/>
      <c r="Y32" s="5"/>
      <c r="Z32" s="5"/>
    </row>
    <row r="33" spans="1:26" ht="13.5" customHeight="1">
      <c r="A33" s="5"/>
      <c r="B33" s="22"/>
      <c r="C33" s="22"/>
      <c r="D33" s="22"/>
      <c r="E33" s="22"/>
      <c r="F33" s="22"/>
      <c r="G33" s="22"/>
      <c r="H33" s="22"/>
      <c r="I33" s="5"/>
      <c r="J33" s="4"/>
      <c r="K33" s="5"/>
      <c r="L33" s="5"/>
      <c r="M33" s="5"/>
      <c r="N33" s="5"/>
      <c r="O33" s="5"/>
      <c r="P33" s="5"/>
      <c r="Q33" s="5"/>
      <c r="R33" s="5"/>
      <c r="S33" s="5"/>
      <c r="T33" s="5"/>
      <c r="U33" s="5"/>
      <c r="V33" s="5"/>
      <c r="W33" s="5"/>
      <c r="X33" s="5"/>
      <c r="Y33" s="5"/>
      <c r="Z33" s="5"/>
    </row>
    <row r="34" spans="1:26" ht="13.5" customHeight="1">
      <c r="A34" s="5"/>
      <c r="B34" s="22"/>
      <c r="C34" s="22"/>
      <c r="D34" s="22"/>
      <c r="E34" s="22"/>
      <c r="F34" s="22"/>
      <c r="G34" s="22"/>
      <c r="H34" s="22"/>
      <c r="I34" s="5"/>
      <c r="J34" s="4"/>
      <c r="K34" s="5"/>
      <c r="L34" s="5"/>
      <c r="M34" s="5"/>
      <c r="N34" s="5"/>
      <c r="O34" s="5"/>
      <c r="P34" s="5"/>
      <c r="Q34" s="5"/>
      <c r="R34" s="5"/>
      <c r="S34" s="5"/>
      <c r="T34" s="5"/>
      <c r="U34" s="5"/>
      <c r="V34" s="5"/>
      <c r="W34" s="5"/>
      <c r="X34" s="5"/>
      <c r="Y34" s="5"/>
      <c r="Z34" s="5"/>
    </row>
    <row r="35" spans="1:26" ht="13.5" customHeight="1">
      <c r="A35" s="5"/>
      <c r="B35" s="22"/>
      <c r="C35" s="22"/>
      <c r="D35" s="22"/>
      <c r="E35" s="22"/>
      <c r="F35" s="22"/>
      <c r="G35" s="22"/>
      <c r="H35" s="22"/>
      <c r="I35" s="5"/>
      <c r="J35" s="4"/>
      <c r="K35" s="5"/>
      <c r="L35" s="5"/>
      <c r="M35" s="5"/>
      <c r="N35" s="5"/>
      <c r="O35" s="5"/>
      <c r="P35" s="5"/>
      <c r="Q35" s="5"/>
      <c r="R35" s="5"/>
      <c r="S35" s="5"/>
      <c r="T35" s="5"/>
      <c r="U35" s="5"/>
      <c r="V35" s="5"/>
      <c r="W35" s="5"/>
      <c r="X35" s="5"/>
      <c r="Y35" s="5"/>
      <c r="Z35" s="5"/>
    </row>
    <row r="36" spans="1:26" ht="13.5" customHeight="1">
      <c r="A36" s="5"/>
      <c r="B36" s="22"/>
      <c r="C36" s="22"/>
      <c r="D36" s="22"/>
      <c r="E36" s="22"/>
      <c r="F36" s="22"/>
      <c r="G36" s="22"/>
      <c r="H36" s="22"/>
      <c r="I36" s="5"/>
      <c r="J36" s="4"/>
      <c r="K36" s="5"/>
      <c r="L36" s="5"/>
      <c r="M36" s="5"/>
      <c r="N36" s="5"/>
      <c r="O36" s="5"/>
      <c r="P36" s="5"/>
      <c r="Q36" s="5"/>
      <c r="R36" s="5"/>
      <c r="S36" s="5"/>
      <c r="T36" s="5"/>
      <c r="U36" s="5"/>
      <c r="V36" s="5"/>
      <c r="W36" s="5"/>
      <c r="X36" s="5"/>
      <c r="Y36" s="5"/>
      <c r="Z36" s="5"/>
    </row>
    <row r="37" spans="1:26" ht="13.5" customHeight="1">
      <c r="A37" s="5"/>
      <c r="B37" s="22"/>
      <c r="C37" s="22"/>
      <c r="D37" s="22"/>
      <c r="E37" s="22"/>
      <c r="F37" s="22"/>
      <c r="G37" s="22"/>
      <c r="H37" s="22"/>
      <c r="I37" s="5"/>
      <c r="J37" s="4"/>
      <c r="K37" s="5"/>
      <c r="L37" s="5"/>
      <c r="M37" s="5"/>
      <c r="N37" s="5"/>
      <c r="O37" s="5"/>
      <c r="P37" s="5"/>
      <c r="Q37" s="5"/>
      <c r="R37" s="5"/>
      <c r="S37" s="5"/>
      <c r="T37" s="5"/>
      <c r="U37" s="5"/>
      <c r="V37" s="5"/>
      <c r="W37" s="5"/>
      <c r="X37" s="5"/>
      <c r="Y37" s="5"/>
      <c r="Z37" s="5"/>
    </row>
    <row r="38" spans="1:26" ht="13.5" customHeight="1">
      <c r="A38" s="5"/>
      <c r="B38" s="22"/>
      <c r="C38" s="22"/>
      <c r="D38" s="22"/>
      <c r="E38" s="22"/>
      <c r="F38" s="22"/>
      <c r="G38" s="22"/>
      <c r="H38" s="22"/>
      <c r="I38" s="5"/>
      <c r="J38" s="4"/>
      <c r="K38" s="5"/>
      <c r="L38" s="5"/>
      <c r="M38" s="5"/>
      <c r="N38" s="5"/>
      <c r="O38" s="5"/>
      <c r="P38" s="5"/>
      <c r="Q38" s="5"/>
      <c r="R38" s="5"/>
      <c r="S38" s="5"/>
      <c r="T38" s="5"/>
      <c r="U38" s="5"/>
      <c r="V38" s="5"/>
      <c r="W38" s="5"/>
      <c r="X38" s="5"/>
      <c r="Y38" s="5"/>
      <c r="Z38" s="5"/>
    </row>
    <row r="39" spans="1:26" ht="13.5" customHeight="1">
      <c r="A39" s="5"/>
      <c r="B39" s="22"/>
      <c r="C39" s="22"/>
      <c r="D39" s="22"/>
      <c r="E39" s="22"/>
      <c r="F39" s="22"/>
      <c r="G39" s="22"/>
      <c r="H39" s="22"/>
      <c r="I39" s="5"/>
      <c r="J39" s="4"/>
      <c r="K39" s="5"/>
      <c r="L39" s="5"/>
      <c r="M39" s="5"/>
      <c r="N39" s="5"/>
      <c r="O39" s="5"/>
      <c r="P39" s="5"/>
      <c r="Q39" s="5"/>
      <c r="R39" s="5"/>
      <c r="S39" s="5"/>
      <c r="T39" s="5"/>
      <c r="U39" s="5"/>
      <c r="V39" s="5"/>
      <c r="W39" s="5"/>
      <c r="X39" s="5"/>
      <c r="Y39" s="5"/>
      <c r="Z39" s="5"/>
    </row>
    <row r="40" spans="1:26" ht="13.5" customHeight="1">
      <c r="A40" s="5"/>
      <c r="B40" s="22"/>
      <c r="C40" s="22"/>
      <c r="D40" s="22"/>
      <c r="E40" s="22"/>
      <c r="F40" s="22"/>
      <c r="G40" s="22"/>
      <c r="H40" s="22"/>
      <c r="I40" s="5"/>
      <c r="J40" s="4"/>
      <c r="K40" s="5"/>
      <c r="L40" s="5"/>
      <c r="M40" s="5"/>
      <c r="N40" s="5"/>
      <c r="O40" s="5"/>
      <c r="P40" s="5"/>
      <c r="Q40" s="5"/>
      <c r="R40" s="5"/>
      <c r="S40" s="5"/>
      <c r="T40" s="5"/>
      <c r="U40" s="5"/>
      <c r="V40" s="5"/>
      <c r="W40" s="5"/>
      <c r="X40" s="5"/>
      <c r="Y40" s="5"/>
      <c r="Z40" s="5"/>
    </row>
    <row r="41" spans="1:26" ht="13.5" customHeight="1">
      <c r="A41" s="5"/>
      <c r="B41" s="22"/>
      <c r="C41" s="22"/>
      <c r="D41" s="22"/>
      <c r="E41" s="22"/>
      <c r="F41" s="22"/>
      <c r="G41" s="22"/>
      <c r="H41" s="22"/>
      <c r="I41" s="5"/>
      <c r="J41" s="4"/>
      <c r="K41" s="5"/>
      <c r="L41" s="5"/>
      <c r="M41" s="5"/>
      <c r="N41" s="5"/>
      <c r="O41" s="5"/>
      <c r="P41" s="5"/>
      <c r="Q41" s="5"/>
      <c r="R41" s="5"/>
      <c r="S41" s="5"/>
      <c r="T41" s="5"/>
      <c r="U41" s="5"/>
      <c r="V41" s="5"/>
      <c r="W41" s="5"/>
      <c r="X41" s="5"/>
      <c r="Y41" s="5"/>
      <c r="Z41" s="5"/>
    </row>
    <row r="42" spans="1:26" ht="13.5" customHeight="1">
      <c r="A42" s="5"/>
      <c r="B42" s="22"/>
      <c r="C42" s="22"/>
      <c r="D42" s="22"/>
      <c r="E42" s="22"/>
      <c r="F42" s="22"/>
      <c r="G42" s="22"/>
      <c r="H42" s="22"/>
      <c r="I42" s="5"/>
      <c r="J42" s="4"/>
      <c r="K42" s="5"/>
      <c r="L42" s="5"/>
      <c r="M42" s="5"/>
      <c r="N42" s="5"/>
      <c r="O42" s="5"/>
      <c r="P42" s="5"/>
      <c r="Q42" s="5"/>
      <c r="R42" s="5"/>
      <c r="S42" s="5"/>
      <c r="T42" s="5"/>
      <c r="U42" s="5"/>
      <c r="V42" s="5"/>
      <c r="W42" s="5"/>
      <c r="X42" s="5"/>
      <c r="Y42" s="5"/>
      <c r="Z42" s="5"/>
    </row>
    <row r="43" spans="1:26" ht="13.5" customHeight="1">
      <c r="A43" s="5"/>
      <c r="B43" s="22"/>
      <c r="C43" s="22"/>
      <c r="D43" s="22"/>
      <c r="E43" s="22"/>
      <c r="F43" s="22"/>
      <c r="G43" s="22"/>
      <c r="H43" s="22"/>
      <c r="I43" s="5"/>
      <c r="J43" s="4"/>
      <c r="K43" s="5"/>
      <c r="L43" s="5"/>
      <c r="M43" s="5"/>
      <c r="N43" s="5"/>
      <c r="O43" s="5"/>
      <c r="P43" s="5"/>
      <c r="Q43" s="5"/>
      <c r="R43" s="5"/>
      <c r="S43" s="5"/>
      <c r="T43" s="5"/>
      <c r="U43" s="5"/>
      <c r="V43" s="5"/>
      <c r="W43" s="5"/>
      <c r="X43" s="5"/>
      <c r="Y43" s="5"/>
      <c r="Z43" s="5"/>
    </row>
    <row r="44" spans="1:26" ht="13.5" customHeight="1">
      <c r="A44" s="5"/>
      <c r="B44" s="22"/>
      <c r="C44" s="22"/>
      <c r="D44" s="22"/>
      <c r="E44" s="22"/>
      <c r="F44" s="22"/>
      <c r="G44" s="22"/>
      <c r="H44" s="22"/>
      <c r="I44" s="5"/>
      <c r="J44" s="4"/>
      <c r="K44" s="5"/>
      <c r="L44" s="5"/>
      <c r="M44" s="5"/>
      <c r="N44" s="5"/>
      <c r="O44" s="5"/>
      <c r="P44" s="5"/>
      <c r="Q44" s="5"/>
      <c r="R44" s="5"/>
      <c r="S44" s="5"/>
      <c r="T44" s="5"/>
      <c r="U44" s="5"/>
      <c r="V44" s="5"/>
      <c r="W44" s="5"/>
      <c r="X44" s="5"/>
      <c r="Y44" s="5"/>
      <c r="Z44" s="5"/>
    </row>
    <row r="45" spans="1:26" ht="13.5" customHeight="1">
      <c r="A45" s="5"/>
      <c r="B45" s="22"/>
      <c r="C45" s="22"/>
      <c r="D45" s="22"/>
      <c r="E45" s="22"/>
      <c r="F45" s="22"/>
      <c r="G45" s="22"/>
      <c r="H45" s="22"/>
      <c r="I45" s="5"/>
      <c r="J45" s="4"/>
      <c r="K45" s="5"/>
      <c r="L45" s="5"/>
      <c r="M45" s="5"/>
      <c r="N45" s="5"/>
      <c r="O45" s="5"/>
      <c r="P45" s="5"/>
      <c r="Q45" s="5"/>
      <c r="R45" s="5"/>
      <c r="S45" s="5"/>
      <c r="T45" s="5"/>
      <c r="U45" s="5"/>
      <c r="V45" s="5"/>
      <c r="W45" s="5"/>
      <c r="X45" s="5"/>
      <c r="Y45" s="5"/>
      <c r="Z45" s="5"/>
    </row>
    <row r="46" spans="1:26" ht="13.5" customHeight="1">
      <c r="A46" s="5"/>
      <c r="B46" s="22"/>
      <c r="C46" s="22"/>
      <c r="D46" s="22"/>
      <c r="E46" s="22"/>
      <c r="F46" s="22"/>
      <c r="G46" s="22"/>
      <c r="H46" s="22"/>
      <c r="I46" s="5"/>
      <c r="J46" s="4"/>
      <c r="K46" s="5"/>
      <c r="L46" s="5"/>
      <c r="M46" s="5"/>
      <c r="N46" s="5"/>
      <c r="O46" s="5"/>
      <c r="P46" s="5"/>
      <c r="Q46" s="5"/>
      <c r="R46" s="5"/>
      <c r="S46" s="5"/>
      <c r="T46" s="5"/>
      <c r="U46" s="5"/>
      <c r="V46" s="5"/>
      <c r="W46" s="5"/>
      <c r="X46" s="5"/>
      <c r="Y46" s="5"/>
      <c r="Z46" s="5"/>
    </row>
    <row r="47" spans="1:26" ht="13.5" customHeight="1">
      <c r="A47" s="5"/>
      <c r="B47" s="22"/>
      <c r="C47" s="22"/>
      <c r="D47" s="22"/>
      <c r="E47" s="22"/>
      <c r="F47" s="22"/>
      <c r="G47" s="22"/>
      <c r="H47" s="22"/>
      <c r="I47" s="5"/>
      <c r="J47" s="4"/>
      <c r="K47" s="5"/>
      <c r="L47" s="5"/>
      <c r="M47" s="5"/>
      <c r="N47" s="5"/>
      <c r="O47" s="5"/>
      <c r="P47" s="5"/>
      <c r="Q47" s="5"/>
      <c r="R47" s="5"/>
      <c r="S47" s="5"/>
      <c r="T47" s="5"/>
      <c r="U47" s="5"/>
      <c r="V47" s="5"/>
      <c r="W47" s="5"/>
      <c r="X47" s="5"/>
      <c r="Y47" s="5"/>
      <c r="Z47" s="5"/>
    </row>
    <row r="48" spans="1:26" ht="13.5" customHeight="1">
      <c r="A48" s="5"/>
      <c r="B48" s="22"/>
      <c r="C48" s="22"/>
      <c r="D48" s="22"/>
      <c r="E48" s="22"/>
      <c r="F48" s="22"/>
      <c r="G48" s="22"/>
      <c r="H48" s="22"/>
      <c r="I48" s="5"/>
      <c r="J48" s="4"/>
      <c r="K48" s="5"/>
      <c r="L48" s="5"/>
      <c r="M48" s="5"/>
      <c r="N48" s="5"/>
      <c r="O48" s="5"/>
      <c r="P48" s="5"/>
      <c r="Q48" s="5"/>
      <c r="R48" s="5"/>
      <c r="S48" s="5"/>
      <c r="T48" s="5"/>
      <c r="U48" s="5"/>
      <c r="V48" s="5"/>
      <c r="W48" s="5"/>
      <c r="X48" s="5"/>
      <c r="Y48" s="5"/>
      <c r="Z48" s="5"/>
    </row>
    <row r="49" spans="1:26" ht="13.5" customHeight="1">
      <c r="A49" s="5"/>
      <c r="B49" s="22"/>
      <c r="C49" s="22"/>
      <c r="D49" s="22"/>
      <c r="E49" s="22"/>
      <c r="F49" s="22"/>
      <c r="G49" s="22"/>
      <c r="H49" s="22"/>
      <c r="I49" s="5"/>
      <c r="J49" s="4"/>
      <c r="K49" s="5"/>
      <c r="L49" s="5"/>
      <c r="M49" s="5"/>
      <c r="N49" s="5"/>
      <c r="O49" s="5"/>
      <c r="P49" s="5"/>
      <c r="Q49" s="5"/>
      <c r="R49" s="5"/>
      <c r="S49" s="5"/>
      <c r="T49" s="5"/>
      <c r="U49" s="5"/>
      <c r="V49" s="5"/>
      <c r="W49" s="5"/>
      <c r="X49" s="5"/>
      <c r="Y49" s="5"/>
      <c r="Z49" s="5"/>
    </row>
    <row r="50" spans="1:26" ht="13.5" customHeight="1">
      <c r="A50" s="5"/>
      <c r="B50" s="22"/>
      <c r="C50" s="22"/>
      <c r="D50" s="22"/>
      <c r="E50" s="22"/>
      <c r="F50" s="22"/>
      <c r="G50" s="22"/>
      <c r="H50" s="22"/>
      <c r="I50" s="5"/>
      <c r="J50" s="4"/>
      <c r="K50" s="5"/>
      <c r="L50" s="5"/>
      <c r="M50" s="5"/>
      <c r="N50" s="5"/>
      <c r="O50" s="5"/>
      <c r="P50" s="5"/>
      <c r="Q50" s="5"/>
      <c r="R50" s="5"/>
      <c r="S50" s="5"/>
      <c r="T50" s="5"/>
      <c r="U50" s="5"/>
      <c r="V50" s="5"/>
      <c r="W50" s="5"/>
      <c r="X50" s="5"/>
      <c r="Y50" s="5"/>
      <c r="Z50" s="5"/>
    </row>
    <row r="51" spans="1:26" ht="13.5" customHeight="1">
      <c r="A51" s="5"/>
      <c r="B51" s="22"/>
      <c r="C51" s="22"/>
      <c r="D51" s="22"/>
      <c r="E51" s="22"/>
      <c r="F51" s="22"/>
      <c r="G51" s="22"/>
      <c r="H51" s="22"/>
      <c r="I51" s="5"/>
      <c r="J51" s="4"/>
      <c r="K51" s="5"/>
      <c r="L51" s="5"/>
      <c r="M51" s="5"/>
      <c r="N51" s="5"/>
      <c r="O51" s="5"/>
      <c r="P51" s="5"/>
      <c r="Q51" s="5"/>
      <c r="R51" s="5"/>
      <c r="S51" s="5"/>
      <c r="T51" s="5"/>
      <c r="U51" s="5"/>
      <c r="V51" s="5"/>
      <c r="W51" s="5"/>
      <c r="X51" s="5"/>
      <c r="Y51" s="5"/>
      <c r="Z51" s="5"/>
    </row>
    <row r="52" spans="1:26" ht="13.5" customHeight="1">
      <c r="A52" s="5"/>
      <c r="B52" s="22"/>
      <c r="C52" s="22"/>
      <c r="D52" s="22"/>
      <c r="E52" s="22"/>
      <c r="F52" s="22"/>
      <c r="G52" s="22"/>
      <c r="H52" s="22"/>
      <c r="I52" s="5"/>
      <c r="J52" s="4"/>
      <c r="K52" s="5"/>
      <c r="L52" s="5"/>
      <c r="M52" s="5"/>
      <c r="N52" s="5"/>
      <c r="O52" s="5"/>
      <c r="P52" s="5"/>
      <c r="Q52" s="5"/>
      <c r="R52" s="5"/>
      <c r="S52" s="5"/>
      <c r="T52" s="5"/>
      <c r="U52" s="5"/>
      <c r="V52" s="5"/>
      <c r="W52" s="5"/>
      <c r="X52" s="5"/>
      <c r="Y52" s="5"/>
      <c r="Z52" s="5"/>
    </row>
    <row r="53" spans="1:26" ht="13.5" customHeight="1">
      <c r="A53" s="5"/>
      <c r="B53" s="22"/>
      <c r="C53" s="22"/>
      <c r="D53" s="22"/>
      <c r="E53" s="22"/>
      <c r="F53" s="22"/>
      <c r="G53" s="22"/>
      <c r="H53" s="22"/>
      <c r="I53" s="5"/>
      <c r="J53" s="4"/>
      <c r="K53" s="5"/>
      <c r="L53" s="5"/>
      <c r="M53" s="5"/>
      <c r="N53" s="5"/>
      <c r="O53" s="5"/>
      <c r="P53" s="5"/>
      <c r="Q53" s="5"/>
      <c r="R53" s="5"/>
      <c r="S53" s="5"/>
      <c r="T53" s="5"/>
      <c r="U53" s="5"/>
      <c r="V53" s="5"/>
      <c r="W53" s="5"/>
      <c r="X53" s="5"/>
      <c r="Y53" s="5"/>
      <c r="Z53" s="5"/>
    </row>
    <row r="54" spans="1:26" ht="13.5" customHeight="1">
      <c r="A54" s="5"/>
      <c r="B54" s="22"/>
      <c r="C54" s="22"/>
      <c r="D54" s="22"/>
      <c r="E54" s="22"/>
      <c r="F54" s="22"/>
      <c r="G54" s="22"/>
      <c r="H54" s="22"/>
      <c r="I54" s="5"/>
      <c r="J54" s="4"/>
      <c r="K54" s="5"/>
      <c r="L54" s="5"/>
      <c r="M54" s="5"/>
      <c r="N54" s="5"/>
      <c r="O54" s="5"/>
      <c r="P54" s="5"/>
      <c r="Q54" s="5"/>
      <c r="R54" s="5"/>
      <c r="S54" s="5"/>
      <c r="T54" s="5"/>
      <c r="U54" s="5"/>
      <c r="V54" s="5"/>
      <c r="W54" s="5"/>
      <c r="X54" s="5"/>
      <c r="Y54" s="5"/>
      <c r="Z54" s="5"/>
    </row>
    <row r="55" spans="1:26" ht="13.5" customHeight="1">
      <c r="A55" s="5"/>
      <c r="B55" s="22"/>
      <c r="C55" s="22"/>
      <c r="D55" s="22"/>
      <c r="E55" s="22"/>
      <c r="F55" s="22"/>
      <c r="G55" s="22"/>
      <c r="H55" s="22"/>
      <c r="I55" s="5"/>
      <c r="J55" s="4"/>
      <c r="K55" s="5"/>
      <c r="L55" s="5"/>
      <c r="M55" s="5"/>
      <c r="N55" s="5"/>
      <c r="O55" s="5"/>
      <c r="P55" s="5"/>
      <c r="Q55" s="5"/>
      <c r="R55" s="5"/>
      <c r="S55" s="5"/>
      <c r="T55" s="5"/>
      <c r="U55" s="5"/>
      <c r="V55" s="5"/>
      <c r="W55" s="5"/>
      <c r="X55" s="5"/>
      <c r="Y55" s="5"/>
      <c r="Z55" s="5"/>
    </row>
    <row r="56" spans="1:26" ht="13.5" customHeight="1">
      <c r="A56" s="5"/>
      <c r="B56" s="22"/>
      <c r="C56" s="22"/>
      <c r="D56" s="22"/>
      <c r="E56" s="22"/>
      <c r="F56" s="22"/>
      <c r="G56" s="22"/>
      <c r="H56" s="22"/>
      <c r="I56" s="5"/>
      <c r="J56" s="4"/>
      <c r="K56" s="5"/>
      <c r="L56" s="5"/>
      <c r="M56" s="5"/>
      <c r="N56" s="5"/>
      <c r="O56" s="5"/>
      <c r="P56" s="5"/>
      <c r="Q56" s="5"/>
      <c r="R56" s="5"/>
      <c r="S56" s="5"/>
      <c r="T56" s="5"/>
      <c r="U56" s="5"/>
      <c r="V56" s="5"/>
      <c r="W56" s="5"/>
      <c r="X56" s="5"/>
      <c r="Y56" s="5"/>
      <c r="Z56" s="5"/>
    </row>
    <row r="57" spans="1:26" ht="13.5" customHeight="1">
      <c r="A57" s="5"/>
      <c r="B57" s="22"/>
      <c r="C57" s="22"/>
      <c r="D57" s="22"/>
      <c r="E57" s="22"/>
      <c r="F57" s="22"/>
      <c r="G57" s="22"/>
      <c r="H57" s="22"/>
      <c r="I57" s="5"/>
      <c r="J57" s="4"/>
      <c r="K57" s="5"/>
      <c r="L57" s="5"/>
      <c r="M57" s="5"/>
      <c r="N57" s="5"/>
      <c r="O57" s="5"/>
      <c r="P57" s="5"/>
      <c r="Q57" s="5"/>
      <c r="R57" s="5"/>
      <c r="S57" s="5"/>
      <c r="T57" s="5"/>
      <c r="U57" s="5"/>
      <c r="V57" s="5"/>
      <c r="W57" s="5"/>
      <c r="X57" s="5"/>
      <c r="Y57" s="5"/>
      <c r="Z57" s="5"/>
    </row>
    <row r="58" spans="1:26" ht="13.5" customHeight="1">
      <c r="A58" s="5"/>
      <c r="B58" s="22"/>
      <c r="C58" s="22"/>
      <c r="D58" s="22"/>
      <c r="E58" s="22"/>
      <c r="F58" s="22"/>
      <c r="G58" s="22"/>
      <c r="H58" s="22"/>
      <c r="I58" s="5"/>
      <c r="J58" s="4"/>
      <c r="K58" s="5"/>
      <c r="L58" s="5"/>
      <c r="M58" s="5"/>
      <c r="N58" s="5"/>
      <c r="O58" s="5"/>
      <c r="P58" s="5"/>
      <c r="Q58" s="5"/>
      <c r="R58" s="5"/>
      <c r="S58" s="5"/>
      <c r="T58" s="5"/>
      <c r="U58" s="5"/>
      <c r="V58" s="5"/>
      <c r="W58" s="5"/>
      <c r="X58" s="5"/>
      <c r="Y58" s="5"/>
      <c r="Z58" s="5"/>
    </row>
    <row r="59" spans="1:26" ht="13.5" customHeight="1">
      <c r="A59" s="5"/>
      <c r="B59" s="22"/>
      <c r="C59" s="22"/>
      <c r="D59" s="22"/>
      <c r="E59" s="22"/>
      <c r="F59" s="22"/>
      <c r="G59" s="22"/>
      <c r="H59" s="22"/>
      <c r="I59" s="5"/>
      <c r="J59" s="4"/>
      <c r="K59" s="5"/>
      <c r="L59" s="5"/>
      <c r="M59" s="5"/>
      <c r="N59" s="5"/>
      <c r="O59" s="5"/>
      <c r="P59" s="5"/>
      <c r="Q59" s="5"/>
      <c r="R59" s="5"/>
      <c r="S59" s="5"/>
      <c r="T59" s="5"/>
      <c r="U59" s="5"/>
      <c r="V59" s="5"/>
      <c r="W59" s="5"/>
      <c r="X59" s="5"/>
      <c r="Y59" s="5"/>
      <c r="Z59" s="5"/>
    </row>
    <row r="60" spans="1:26" ht="13.5" customHeight="1">
      <c r="A60" s="5"/>
      <c r="B60" s="22"/>
      <c r="C60" s="22"/>
      <c r="D60" s="22"/>
      <c r="E60" s="22"/>
      <c r="F60" s="22"/>
      <c r="G60" s="22"/>
      <c r="H60" s="22"/>
      <c r="I60" s="5"/>
      <c r="J60" s="4"/>
      <c r="K60" s="5"/>
      <c r="L60" s="5"/>
      <c r="M60" s="5"/>
      <c r="N60" s="5"/>
      <c r="O60" s="5"/>
      <c r="P60" s="5"/>
      <c r="Q60" s="5"/>
      <c r="R60" s="5"/>
      <c r="S60" s="5"/>
      <c r="T60" s="5"/>
      <c r="U60" s="5"/>
      <c r="V60" s="5"/>
      <c r="W60" s="5"/>
      <c r="X60" s="5"/>
      <c r="Y60" s="5"/>
      <c r="Z60" s="5"/>
    </row>
    <row r="61" spans="1:26" ht="13.5" customHeight="1">
      <c r="A61" s="5"/>
      <c r="B61" s="22"/>
      <c r="C61" s="22"/>
      <c r="D61" s="22"/>
      <c r="E61" s="22"/>
      <c r="F61" s="22"/>
      <c r="G61" s="22"/>
      <c r="H61" s="22"/>
      <c r="I61" s="5"/>
      <c r="J61" s="4"/>
      <c r="K61" s="5"/>
      <c r="L61" s="5"/>
      <c r="M61" s="5"/>
      <c r="N61" s="5"/>
      <c r="O61" s="5"/>
      <c r="P61" s="5"/>
      <c r="Q61" s="5"/>
      <c r="R61" s="5"/>
      <c r="S61" s="5"/>
      <c r="T61" s="5"/>
      <c r="U61" s="5"/>
      <c r="V61" s="5"/>
      <c r="W61" s="5"/>
      <c r="X61" s="5"/>
      <c r="Y61" s="5"/>
      <c r="Z61" s="5"/>
    </row>
    <row r="62" spans="1:26" ht="13.5" customHeight="1">
      <c r="A62" s="5"/>
      <c r="B62" s="22"/>
      <c r="C62" s="22"/>
      <c r="D62" s="22"/>
      <c r="E62" s="22"/>
      <c r="F62" s="22"/>
      <c r="G62" s="22"/>
      <c r="H62" s="22"/>
      <c r="I62" s="5"/>
      <c r="J62" s="4"/>
      <c r="K62" s="5"/>
      <c r="L62" s="5"/>
      <c r="M62" s="5"/>
      <c r="N62" s="5"/>
      <c r="O62" s="5"/>
      <c r="P62" s="5"/>
      <c r="Q62" s="5"/>
      <c r="R62" s="5"/>
      <c r="S62" s="5"/>
      <c r="T62" s="5"/>
      <c r="U62" s="5"/>
      <c r="V62" s="5"/>
      <c r="W62" s="5"/>
      <c r="X62" s="5"/>
      <c r="Y62" s="5"/>
      <c r="Z62" s="5"/>
    </row>
    <row r="63" spans="1:26" ht="13.5" customHeight="1">
      <c r="A63" s="5"/>
      <c r="B63" s="22"/>
      <c r="C63" s="22"/>
      <c r="D63" s="22"/>
      <c r="E63" s="22"/>
      <c r="F63" s="22"/>
      <c r="G63" s="22"/>
      <c r="H63" s="22"/>
      <c r="I63" s="5"/>
      <c r="J63" s="4"/>
      <c r="K63" s="5"/>
      <c r="L63" s="5"/>
      <c r="M63" s="5"/>
      <c r="N63" s="5"/>
      <c r="O63" s="5"/>
      <c r="P63" s="5"/>
      <c r="Q63" s="5"/>
      <c r="R63" s="5"/>
      <c r="S63" s="5"/>
      <c r="T63" s="5"/>
      <c r="U63" s="5"/>
      <c r="V63" s="5"/>
      <c r="W63" s="5"/>
      <c r="X63" s="5"/>
      <c r="Y63" s="5"/>
      <c r="Z63" s="5"/>
    </row>
    <row r="64" spans="1:26" ht="13.5" customHeight="1">
      <c r="A64" s="5"/>
      <c r="B64" s="22"/>
      <c r="C64" s="22"/>
      <c r="D64" s="22"/>
      <c r="E64" s="22"/>
      <c r="F64" s="22"/>
      <c r="G64" s="22"/>
      <c r="H64" s="22"/>
      <c r="I64" s="5"/>
      <c r="J64" s="4"/>
      <c r="K64" s="5"/>
      <c r="L64" s="5"/>
      <c r="M64" s="5"/>
      <c r="N64" s="5"/>
      <c r="O64" s="5"/>
      <c r="P64" s="5"/>
      <c r="Q64" s="5"/>
      <c r="R64" s="5"/>
      <c r="S64" s="5"/>
      <c r="T64" s="5"/>
      <c r="U64" s="5"/>
      <c r="V64" s="5"/>
      <c r="W64" s="5"/>
      <c r="X64" s="5"/>
      <c r="Y64" s="5"/>
      <c r="Z64" s="5"/>
    </row>
    <row r="65" spans="1:26" ht="13.5" customHeight="1">
      <c r="A65" s="5"/>
      <c r="B65" s="22"/>
      <c r="C65" s="22"/>
      <c r="D65" s="22"/>
      <c r="E65" s="22"/>
      <c r="F65" s="22"/>
      <c r="G65" s="22"/>
      <c r="H65" s="22"/>
      <c r="I65" s="5"/>
      <c r="J65" s="4"/>
      <c r="K65" s="5"/>
      <c r="L65" s="5"/>
      <c r="M65" s="5"/>
      <c r="N65" s="5"/>
      <c r="O65" s="5"/>
      <c r="P65" s="5"/>
      <c r="Q65" s="5"/>
      <c r="R65" s="5"/>
      <c r="S65" s="5"/>
      <c r="T65" s="5"/>
      <c r="U65" s="5"/>
      <c r="V65" s="5"/>
      <c r="W65" s="5"/>
      <c r="X65" s="5"/>
      <c r="Y65" s="5"/>
      <c r="Z65" s="5"/>
    </row>
    <row r="66" spans="1:26" ht="13.5" customHeight="1">
      <c r="A66" s="5"/>
      <c r="B66" s="22"/>
      <c r="C66" s="22"/>
      <c r="D66" s="22"/>
      <c r="E66" s="22"/>
      <c r="F66" s="22"/>
      <c r="G66" s="22"/>
      <c r="H66" s="22"/>
      <c r="I66" s="5"/>
      <c r="J66" s="4"/>
      <c r="K66" s="5"/>
      <c r="L66" s="5"/>
      <c r="M66" s="5"/>
      <c r="N66" s="5"/>
      <c r="O66" s="5"/>
      <c r="P66" s="5"/>
      <c r="Q66" s="5"/>
      <c r="R66" s="5"/>
      <c r="S66" s="5"/>
      <c r="T66" s="5"/>
      <c r="U66" s="5"/>
      <c r="V66" s="5"/>
      <c r="W66" s="5"/>
      <c r="X66" s="5"/>
      <c r="Y66" s="5"/>
      <c r="Z66" s="5"/>
    </row>
    <row r="67" spans="1:26" ht="13.5" customHeight="1">
      <c r="A67" s="5"/>
      <c r="B67" s="22"/>
      <c r="C67" s="22"/>
      <c r="D67" s="22"/>
      <c r="E67" s="22"/>
      <c r="F67" s="22"/>
      <c r="G67" s="22"/>
      <c r="H67" s="22"/>
      <c r="I67" s="5"/>
      <c r="J67" s="4"/>
      <c r="K67" s="5"/>
      <c r="L67" s="5"/>
      <c r="M67" s="5"/>
      <c r="N67" s="5"/>
      <c r="O67" s="5"/>
      <c r="P67" s="5"/>
      <c r="Q67" s="5"/>
      <c r="R67" s="5"/>
      <c r="S67" s="5"/>
      <c r="T67" s="5"/>
      <c r="U67" s="5"/>
      <c r="V67" s="5"/>
      <c r="W67" s="5"/>
      <c r="X67" s="5"/>
      <c r="Y67" s="5"/>
      <c r="Z67" s="5"/>
    </row>
    <row r="68" spans="1:26" ht="13.5" customHeight="1">
      <c r="A68" s="5"/>
      <c r="B68" s="22"/>
      <c r="C68" s="22"/>
      <c r="D68" s="22"/>
      <c r="E68" s="22"/>
      <c r="F68" s="22"/>
      <c r="G68" s="22"/>
      <c r="H68" s="22"/>
      <c r="I68" s="5"/>
      <c r="J68" s="4"/>
      <c r="K68" s="5"/>
      <c r="L68" s="5"/>
      <c r="M68" s="5"/>
      <c r="N68" s="5"/>
      <c r="O68" s="5"/>
      <c r="P68" s="5"/>
      <c r="Q68" s="5"/>
      <c r="R68" s="5"/>
      <c r="S68" s="5"/>
      <c r="T68" s="5"/>
      <c r="U68" s="5"/>
      <c r="V68" s="5"/>
      <c r="W68" s="5"/>
      <c r="X68" s="5"/>
      <c r="Y68" s="5"/>
      <c r="Z68" s="5"/>
    </row>
    <row r="69" spans="1:26" ht="13.5" customHeight="1">
      <c r="A69" s="5"/>
      <c r="B69" s="22"/>
      <c r="C69" s="22"/>
      <c r="D69" s="22"/>
      <c r="E69" s="22"/>
      <c r="F69" s="22"/>
      <c r="G69" s="22"/>
      <c r="H69" s="22"/>
      <c r="I69" s="5"/>
      <c r="J69" s="4"/>
      <c r="K69" s="5"/>
      <c r="L69" s="5"/>
      <c r="M69" s="5"/>
      <c r="N69" s="5"/>
      <c r="O69" s="5"/>
      <c r="P69" s="5"/>
      <c r="Q69" s="5"/>
      <c r="R69" s="5"/>
      <c r="S69" s="5"/>
      <c r="T69" s="5"/>
      <c r="U69" s="5"/>
      <c r="V69" s="5"/>
      <c r="W69" s="5"/>
      <c r="X69" s="5"/>
      <c r="Y69" s="5"/>
      <c r="Z69" s="5"/>
    </row>
    <row r="70" spans="1:26" ht="13.5" customHeight="1">
      <c r="A70" s="5"/>
      <c r="B70" s="22"/>
      <c r="C70" s="22"/>
      <c r="D70" s="22"/>
      <c r="E70" s="22"/>
      <c r="F70" s="22"/>
      <c r="G70" s="22"/>
      <c r="H70" s="22"/>
      <c r="I70" s="5"/>
      <c r="J70" s="4"/>
      <c r="K70" s="5"/>
      <c r="L70" s="5"/>
      <c r="M70" s="5"/>
      <c r="N70" s="5"/>
      <c r="O70" s="5"/>
      <c r="P70" s="5"/>
      <c r="Q70" s="5"/>
      <c r="R70" s="5"/>
      <c r="S70" s="5"/>
      <c r="T70" s="5"/>
      <c r="U70" s="5"/>
      <c r="V70" s="5"/>
      <c r="W70" s="5"/>
      <c r="X70" s="5"/>
      <c r="Y70" s="5"/>
      <c r="Z70" s="5"/>
    </row>
    <row r="71" spans="1:26" ht="13.5" customHeight="1">
      <c r="A71" s="5"/>
      <c r="B71" s="22"/>
      <c r="C71" s="22"/>
      <c r="D71" s="22"/>
      <c r="E71" s="22"/>
      <c r="F71" s="22"/>
      <c r="G71" s="22"/>
      <c r="H71" s="22"/>
      <c r="I71" s="5"/>
      <c r="J71" s="4"/>
      <c r="K71" s="5"/>
      <c r="L71" s="5"/>
      <c r="M71" s="5"/>
      <c r="N71" s="5"/>
      <c r="O71" s="5"/>
      <c r="P71" s="5"/>
      <c r="Q71" s="5"/>
      <c r="R71" s="5"/>
      <c r="S71" s="5"/>
      <c r="T71" s="5"/>
      <c r="U71" s="5"/>
      <c r="V71" s="5"/>
      <c r="W71" s="5"/>
      <c r="X71" s="5"/>
      <c r="Y71" s="5"/>
      <c r="Z71" s="5"/>
    </row>
    <row r="72" spans="1:26" ht="13.5" customHeight="1">
      <c r="A72" s="5"/>
      <c r="B72" s="22"/>
      <c r="C72" s="22"/>
      <c r="D72" s="22"/>
      <c r="E72" s="22"/>
      <c r="F72" s="22"/>
      <c r="G72" s="22"/>
      <c r="H72" s="22"/>
      <c r="I72" s="5"/>
      <c r="J72" s="4"/>
      <c r="K72" s="5"/>
      <c r="L72" s="5"/>
      <c r="M72" s="5"/>
      <c r="N72" s="5"/>
      <c r="O72" s="5"/>
      <c r="P72" s="5"/>
      <c r="Q72" s="5"/>
      <c r="R72" s="5"/>
      <c r="S72" s="5"/>
      <c r="T72" s="5"/>
      <c r="U72" s="5"/>
      <c r="V72" s="5"/>
      <c r="W72" s="5"/>
      <c r="X72" s="5"/>
      <c r="Y72" s="5"/>
      <c r="Z72" s="5"/>
    </row>
    <row r="73" spans="1:26" ht="13.5" customHeight="1">
      <c r="A73" s="5"/>
      <c r="B73" s="22"/>
      <c r="C73" s="22"/>
      <c r="D73" s="22"/>
      <c r="E73" s="22"/>
      <c r="F73" s="22"/>
      <c r="G73" s="22"/>
      <c r="H73" s="22"/>
      <c r="I73" s="5"/>
      <c r="J73" s="4"/>
      <c r="K73" s="5"/>
      <c r="L73" s="5"/>
      <c r="M73" s="5"/>
      <c r="N73" s="5"/>
      <c r="O73" s="5"/>
      <c r="P73" s="5"/>
      <c r="Q73" s="5"/>
      <c r="R73" s="5"/>
      <c r="S73" s="5"/>
      <c r="T73" s="5"/>
      <c r="U73" s="5"/>
      <c r="V73" s="5"/>
      <c r="W73" s="5"/>
      <c r="X73" s="5"/>
      <c r="Y73" s="5"/>
      <c r="Z73" s="5"/>
    </row>
    <row r="74" spans="1:26" ht="13.5" customHeight="1">
      <c r="A74" s="5"/>
      <c r="B74" s="22"/>
      <c r="C74" s="22"/>
      <c r="D74" s="22"/>
      <c r="E74" s="22"/>
      <c r="F74" s="22"/>
      <c r="G74" s="22"/>
      <c r="H74" s="22"/>
      <c r="I74" s="5"/>
      <c r="J74" s="4"/>
      <c r="K74" s="5"/>
      <c r="L74" s="5"/>
      <c r="M74" s="5"/>
      <c r="N74" s="5"/>
      <c r="O74" s="5"/>
      <c r="P74" s="5"/>
      <c r="Q74" s="5"/>
      <c r="R74" s="5"/>
      <c r="S74" s="5"/>
      <c r="T74" s="5"/>
      <c r="U74" s="5"/>
      <c r="V74" s="5"/>
      <c r="W74" s="5"/>
      <c r="X74" s="5"/>
      <c r="Y74" s="5"/>
      <c r="Z74" s="5"/>
    </row>
    <row r="75" spans="1:26" ht="13.5" customHeight="1">
      <c r="A75" s="5"/>
      <c r="B75" s="22"/>
      <c r="C75" s="22"/>
      <c r="D75" s="22"/>
      <c r="E75" s="22"/>
      <c r="F75" s="22"/>
      <c r="G75" s="22"/>
      <c r="H75" s="22"/>
      <c r="I75" s="5"/>
      <c r="J75" s="4"/>
      <c r="K75" s="5"/>
      <c r="L75" s="5"/>
      <c r="M75" s="5"/>
      <c r="N75" s="5"/>
      <c r="O75" s="5"/>
      <c r="P75" s="5"/>
      <c r="Q75" s="5"/>
      <c r="R75" s="5"/>
      <c r="S75" s="5"/>
      <c r="T75" s="5"/>
      <c r="U75" s="5"/>
      <c r="V75" s="5"/>
      <c r="W75" s="5"/>
      <c r="X75" s="5"/>
      <c r="Y75" s="5"/>
      <c r="Z75" s="5"/>
    </row>
    <row r="76" spans="1:26" ht="13.5" customHeight="1">
      <c r="A76" s="5"/>
      <c r="B76" s="22"/>
      <c r="C76" s="22"/>
      <c r="D76" s="22"/>
      <c r="E76" s="22"/>
      <c r="F76" s="22"/>
      <c r="G76" s="22"/>
      <c r="H76" s="22"/>
      <c r="I76" s="5"/>
      <c r="J76" s="4"/>
      <c r="K76" s="5"/>
      <c r="L76" s="5"/>
      <c r="M76" s="5"/>
      <c r="N76" s="5"/>
      <c r="O76" s="5"/>
      <c r="P76" s="5"/>
      <c r="Q76" s="5"/>
      <c r="R76" s="5"/>
      <c r="S76" s="5"/>
      <c r="T76" s="5"/>
      <c r="U76" s="5"/>
      <c r="V76" s="5"/>
      <c r="W76" s="5"/>
      <c r="X76" s="5"/>
      <c r="Y76" s="5"/>
      <c r="Z76" s="5"/>
    </row>
    <row r="77" spans="1:26" ht="13.5" customHeight="1">
      <c r="A77" s="5"/>
      <c r="B77" s="22"/>
      <c r="C77" s="22"/>
      <c r="D77" s="22"/>
      <c r="E77" s="22"/>
      <c r="F77" s="22"/>
      <c r="G77" s="22"/>
      <c r="H77" s="22"/>
      <c r="I77" s="5"/>
      <c r="J77" s="4"/>
      <c r="K77" s="5"/>
      <c r="L77" s="5"/>
      <c r="M77" s="5"/>
      <c r="N77" s="5"/>
      <c r="O77" s="5"/>
      <c r="P77" s="5"/>
      <c r="Q77" s="5"/>
      <c r="R77" s="5"/>
      <c r="S77" s="5"/>
      <c r="T77" s="5"/>
      <c r="U77" s="5"/>
      <c r="V77" s="5"/>
      <c r="W77" s="5"/>
      <c r="X77" s="5"/>
      <c r="Y77" s="5"/>
      <c r="Z77" s="5"/>
    </row>
    <row r="78" spans="1:26" ht="13.5" customHeight="1">
      <c r="A78" s="5"/>
      <c r="B78" s="22"/>
      <c r="C78" s="22"/>
      <c r="D78" s="22"/>
      <c r="E78" s="22"/>
      <c r="F78" s="22"/>
      <c r="G78" s="22"/>
      <c r="H78" s="22"/>
      <c r="I78" s="5"/>
      <c r="J78" s="4"/>
      <c r="K78" s="5"/>
      <c r="L78" s="5"/>
      <c r="M78" s="5"/>
      <c r="N78" s="5"/>
      <c r="O78" s="5"/>
      <c r="P78" s="5"/>
      <c r="Q78" s="5"/>
      <c r="R78" s="5"/>
      <c r="S78" s="5"/>
      <c r="T78" s="5"/>
      <c r="U78" s="5"/>
      <c r="V78" s="5"/>
      <c r="W78" s="5"/>
      <c r="X78" s="5"/>
      <c r="Y78" s="5"/>
      <c r="Z78" s="5"/>
    </row>
    <row r="79" spans="1:26" ht="13.5" customHeight="1">
      <c r="A79" s="5"/>
      <c r="B79" s="22"/>
      <c r="C79" s="22"/>
      <c r="D79" s="22"/>
      <c r="E79" s="22"/>
      <c r="F79" s="22"/>
      <c r="G79" s="22"/>
      <c r="H79" s="22"/>
      <c r="I79" s="5"/>
      <c r="J79" s="4"/>
      <c r="K79" s="5"/>
      <c r="L79" s="5"/>
      <c r="M79" s="5"/>
      <c r="N79" s="5"/>
      <c r="O79" s="5"/>
      <c r="P79" s="5"/>
      <c r="Q79" s="5"/>
      <c r="R79" s="5"/>
      <c r="S79" s="5"/>
      <c r="T79" s="5"/>
      <c r="U79" s="5"/>
      <c r="V79" s="5"/>
      <c r="W79" s="5"/>
      <c r="X79" s="5"/>
      <c r="Y79" s="5"/>
      <c r="Z79" s="5"/>
    </row>
    <row r="80" spans="1:26" ht="13.5" customHeight="1">
      <c r="A80" s="5"/>
      <c r="B80" s="22"/>
      <c r="C80" s="22"/>
      <c r="D80" s="22"/>
      <c r="E80" s="22"/>
      <c r="F80" s="22"/>
      <c r="G80" s="22"/>
      <c r="H80" s="22"/>
      <c r="I80" s="5"/>
      <c r="J80" s="4"/>
      <c r="K80" s="5"/>
      <c r="L80" s="5"/>
      <c r="M80" s="5"/>
      <c r="N80" s="5"/>
      <c r="O80" s="5"/>
      <c r="P80" s="5"/>
      <c r="Q80" s="5"/>
      <c r="R80" s="5"/>
      <c r="S80" s="5"/>
      <c r="T80" s="5"/>
      <c r="U80" s="5"/>
      <c r="V80" s="5"/>
      <c r="W80" s="5"/>
      <c r="X80" s="5"/>
      <c r="Y80" s="5"/>
      <c r="Z80" s="5"/>
    </row>
    <row r="81" spans="1:26" ht="13.5" customHeight="1">
      <c r="A81" s="5"/>
      <c r="B81" s="22"/>
      <c r="C81" s="22"/>
      <c r="D81" s="22"/>
      <c r="E81" s="22"/>
      <c r="F81" s="22"/>
      <c r="G81" s="22"/>
      <c r="H81" s="22"/>
      <c r="I81" s="5"/>
      <c r="J81" s="4"/>
      <c r="K81" s="5"/>
      <c r="L81" s="5"/>
      <c r="M81" s="5"/>
      <c r="N81" s="5"/>
      <c r="O81" s="5"/>
      <c r="P81" s="5"/>
      <c r="Q81" s="5"/>
      <c r="R81" s="5"/>
      <c r="S81" s="5"/>
      <c r="T81" s="5"/>
      <c r="U81" s="5"/>
      <c r="V81" s="5"/>
      <c r="W81" s="5"/>
      <c r="X81" s="5"/>
      <c r="Y81" s="5"/>
      <c r="Z81" s="5"/>
    </row>
    <row r="82" spans="1:26" ht="13.5" customHeight="1">
      <c r="A82" s="5"/>
      <c r="B82" s="22"/>
      <c r="C82" s="22"/>
      <c r="D82" s="22"/>
      <c r="E82" s="22"/>
      <c r="F82" s="22"/>
      <c r="G82" s="22"/>
      <c r="H82" s="22"/>
      <c r="I82" s="5"/>
      <c r="J82" s="4"/>
      <c r="K82" s="5"/>
      <c r="L82" s="5"/>
      <c r="M82" s="5"/>
      <c r="N82" s="5"/>
      <c r="O82" s="5"/>
      <c r="P82" s="5"/>
      <c r="Q82" s="5"/>
      <c r="R82" s="5"/>
      <c r="S82" s="5"/>
      <c r="T82" s="5"/>
      <c r="U82" s="5"/>
      <c r="V82" s="5"/>
      <c r="W82" s="5"/>
      <c r="X82" s="5"/>
      <c r="Y82" s="5"/>
      <c r="Z82" s="5"/>
    </row>
    <row r="83" spans="1:26" ht="13.5" customHeight="1">
      <c r="A83" s="5"/>
      <c r="B83" s="22"/>
      <c r="C83" s="22"/>
      <c r="D83" s="22"/>
      <c r="E83" s="22"/>
      <c r="F83" s="22"/>
      <c r="G83" s="22"/>
      <c r="H83" s="22"/>
      <c r="I83" s="5"/>
      <c r="J83" s="4"/>
      <c r="K83" s="5"/>
      <c r="L83" s="5"/>
      <c r="M83" s="5"/>
      <c r="N83" s="5"/>
      <c r="O83" s="5"/>
      <c r="P83" s="5"/>
      <c r="Q83" s="5"/>
      <c r="R83" s="5"/>
      <c r="S83" s="5"/>
      <c r="T83" s="5"/>
      <c r="U83" s="5"/>
      <c r="V83" s="5"/>
      <c r="W83" s="5"/>
      <c r="X83" s="5"/>
      <c r="Y83" s="5"/>
      <c r="Z83" s="5"/>
    </row>
    <row r="84" spans="1:26" ht="13.5" customHeight="1">
      <c r="A84" s="5"/>
      <c r="B84" s="22"/>
      <c r="C84" s="22"/>
      <c r="D84" s="22"/>
      <c r="E84" s="22"/>
      <c r="F84" s="22"/>
      <c r="G84" s="22"/>
      <c r="H84" s="22"/>
      <c r="I84" s="5"/>
      <c r="J84" s="4"/>
      <c r="K84" s="5"/>
      <c r="L84" s="5"/>
      <c r="M84" s="5"/>
      <c r="N84" s="5"/>
      <c r="O84" s="5"/>
      <c r="P84" s="5"/>
      <c r="Q84" s="5"/>
      <c r="R84" s="5"/>
      <c r="S84" s="5"/>
      <c r="T84" s="5"/>
      <c r="U84" s="5"/>
      <c r="V84" s="5"/>
      <c r="W84" s="5"/>
      <c r="X84" s="5"/>
      <c r="Y84" s="5"/>
      <c r="Z84" s="5"/>
    </row>
    <row r="85" spans="1:26" ht="13.5" customHeight="1">
      <c r="A85" s="5"/>
      <c r="B85" s="22"/>
      <c r="C85" s="22"/>
      <c r="D85" s="22"/>
      <c r="E85" s="22"/>
      <c r="F85" s="22"/>
      <c r="G85" s="22"/>
      <c r="H85" s="22"/>
      <c r="I85" s="5"/>
      <c r="J85" s="4"/>
      <c r="K85" s="5"/>
      <c r="L85" s="5"/>
      <c r="M85" s="5"/>
      <c r="N85" s="5"/>
      <c r="O85" s="5"/>
      <c r="P85" s="5"/>
      <c r="Q85" s="5"/>
      <c r="R85" s="5"/>
      <c r="S85" s="5"/>
      <c r="T85" s="5"/>
      <c r="U85" s="5"/>
      <c r="V85" s="5"/>
      <c r="W85" s="5"/>
      <c r="X85" s="5"/>
      <c r="Y85" s="5"/>
      <c r="Z85" s="5"/>
    </row>
    <row r="86" spans="1:26" ht="13.5" customHeight="1">
      <c r="A86" s="5"/>
      <c r="B86" s="22"/>
      <c r="C86" s="22"/>
      <c r="D86" s="22"/>
      <c r="E86" s="22"/>
      <c r="F86" s="22"/>
      <c r="G86" s="22"/>
      <c r="H86" s="22"/>
      <c r="I86" s="5"/>
      <c r="J86" s="4"/>
      <c r="K86" s="5"/>
      <c r="L86" s="5"/>
      <c r="M86" s="5"/>
      <c r="N86" s="5"/>
      <c r="O86" s="5"/>
      <c r="P86" s="5"/>
      <c r="Q86" s="5"/>
      <c r="R86" s="5"/>
      <c r="S86" s="5"/>
      <c r="T86" s="5"/>
      <c r="U86" s="5"/>
      <c r="V86" s="5"/>
      <c r="W86" s="5"/>
      <c r="X86" s="5"/>
      <c r="Y86" s="5"/>
      <c r="Z86" s="5"/>
    </row>
    <row r="87" spans="1:26" ht="13.5" customHeight="1">
      <c r="A87" s="5"/>
      <c r="B87" s="22"/>
      <c r="C87" s="22"/>
      <c r="D87" s="22"/>
      <c r="E87" s="22"/>
      <c r="F87" s="22"/>
      <c r="G87" s="22"/>
      <c r="H87" s="22"/>
      <c r="I87" s="5"/>
      <c r="J87" s="4"/>
      <c r="K87" s="5"/>
      <c r="L87" s="5"/>
      <c r="M87" s="5"/>
      <c r="N87" s="5"/>
      <c r="O87" s="5"/>
      <c r="P87" s="5"/>
      <c r="Q87" s="5"/>
      <c r="R87" s="5"/>
      <c r="S87" s="5"/>
      <c r="T87" s="5"/>
      <c r="U87" s="5"/>
      <c r="V87" s="5"/>
      <c r="W87" s="5"/>
      <c r="X87" s="5"/>
      <c r="Y87" s="5"/>
      <c r="Z87" s="5"/>
    </row>
    <row r="88" spans="1:26" ht="13.5" customHeight="1">
      <c r="A88" s="5"/>
      <c r="B88" s="22"/>
      <c r="C88" s="22"/>
      <c r="D88" s="22"/>
      <c r="E88" s="22"/>
      <c r="F88" s="22"/>
      <c r="G88" s="22"/>
      <c r="H88" s="22"/>
      <c r="I88" s="5"/>
      <c r="J88" s="4"/>
      <c r="K88" s="5"/>
      <c r="L88" s="5"/>
      <c r="M88" s="5"/>
      <c r="N88" s="5"/>
      <c r="O88" s="5"/>
      <c r="P88" s="5"/>
      <c r="Q88" s="5"/>
      <c r="R88" s="5"/>
      <c r="S88" s="5"/>
      <c r="T88" s="5"/>
      <c r="U88" s="5"/>
      <c r="V88" s="5"/>
      <c r="W88" s="5"/>
      <c r="X88" s="5"/>
      <c r="Y88" s="5"/>
      <c r="Z88" s="5"/>
    </row>
    <row r="89" spans="1:26" ht="13.5" customHeight="1">
      <c r="A89" s="5"/>
      <c r="B89" s="22"/>
      <c r="C89" s="22"/>
      <c r="D89" s="22"/>
      <c r="E89" s="22"/>
      <c r="F89" s="22"/>
      <c r="G89" s="22"/>
      <c r="H89" s="22"/>
      <c r="I89" s="5"/>
      <c r="J89" s="4"/>
      <c r="K89" s="5"/>
      <c r="L89" s="5"/>
      <c r="M89" s="5"/>
      <c r="N89" s="5"/>
      <c r="O89" s="5"/>
      <c r="P89" s="5"/>
      <c r="Q89" s="5"/>
      <c r="R89" s="5"/>
      <c r="S89" s="5"/>
      <c r="T89" s="5"/>
      <c r="U89" s="5"/>
      <c r="V89" s="5"/>
      <c r="W89" s="5"/>
      <c r="X89" s="5"/>
      <c r="Y89" s="5"/>
      <c r="Z89" s="5"/>
    </row>
    <row r="90" spans="1:26" ht="13.5" customHeight="1">
      <c r="A90" s="5"/>
      <c r="B90" s="22"/>
      <c r="C90" s="22"/>
      <c r="D90" s="22"/>
      <c r="E90" s="22"/>
      <c r="F90" s="22"/>
      <c r="G90" s="22"/>
      <c r="H90" s="22"/>
      <c r="I90" s="5"/>
      <c r="J90" s="4"/>
      <c r="K90" s="5"/>
      <c r="L90" s="5"/>
      <c r="M90" s="5"/>
      <c r="N90" s="5"/>
      <c r="O90" s="5"/>
      <c r="P90" s="5"/>
      <c r="Q90" s="5"/>
      <c r="R90" s="5"/>
      <c r="S90" s="5"/>
      <c r="T90" s="5"/>
      <c r="U90" s="5"/>
      <c r="V90" s="5"/>
      <c r="W90" s="5"/>
      <c r="X90" s="5"/>
      <c r="Y90" s="5"/>
      <c r="Z90" s="5"/>
    </row>
    <row r="91" spans="1:26" ht="13.5" customHeight="1">
      <c r="A91" s="5"/>
      <c r="B91" s="22"/>
      <c r="C91" s="22"/>
      <c r="D91" s="22"/>
      <c r="E91" s="22"/>
      <c r="F91" s="22"/>
      <c r="G91" s="22"/>
      <c r="H91" s="22"/>
      <c r="I91" s="5"/>
      <c r="J91" s="4"/>
      <c r="K91" s="5"/>
      <c r="L91" s="5"/>
      <c r="M91" s="5"/>
      <c r="N91" s="5"/>
      <c r="O91" s="5"/>
      <c r="P91" s="5"/>
      <c r="Q91" s="5"/>
      <c r="R91" s="5"/>
      <c r="S91" s="5"/>
      <c r="T91" s="5"/>
      <c r="U91" s="5"/>
      <c r="V91" s="5"/>
      <c r="W91" s="5"/>
      <c r="X91" s="5"/>
      <c r="Y91" s="5"/>
      <c r="Z91" s="5"/>
    </row>
    <row r="92" spans="1:26" ht="13.5" customHeight="1">
      <c r="A92" s="5"/>
      <c r="B92" s="22"/>
      <c r="C92" s="22"/>
      <c r="D92" s="22"/>
      <c r="E92" s="22"/>
      <c r="F92" s="22"/>
      <c r="G92" s="22"/>
      <c r="H92" s="22"/>
      <c r="I92" s="5"/>
      <c r="J92" s="4"/>
      <c r="K92" s="5"/>
      <c r="L92" s="5"/>
      <c r="M92" s="5"/>
      <c r="N92" s="5"/>
      <c r="O92" s="5"/>
      <c r="P92" s="5"/>
      <c r="Q92" s="5"/>
      <c r="R92" s="5"/>
      <c r="S92" s="5"/>
      <c r="T92" s="5"/>
      <c r="U92" s="5"/>
      <c r="V92" s="5"/>
      <c r="W92" s="5"/>
      <c r="X92" s="5"/>
      <c r="Y92" s="5"/>
      <c r="Z92" s="5"/>
    </row>
    <row r="93" spans="1:26" ht="13.5" customHeight="1">
      <c r="A93" s="5"/>
      <c r="B93" s="22"/>
      <c r="C93" s="22"/>
      <c r="D93" s="22"/>
      <c r="E93" s="22"/>
      <c r="F93" s="22"/>
      <c r="G93" s="22"/>
      <c r="H93" s="22"/>
      <c r="I93" s="5"/>
      <c r="J93" s="4"/>
      <c r="K93" s="5"/>
      <c r="L93" s="5"/>
      <c r="M93" s="5"/>
      <c r="N93" s="5"/>
      <c r="O93" s="5"/>
      <c r="P93" s="5"/>
      <c r="Q93" s="5"/>
      <c r="R93" s="5"/>
      <c r="S93" s="5"/>
      <c r="T93" s="5"/>
      <c r="U93" s="5"/>
      <c r="V93" s="5"/>
      <c r="W93" s="5"/>
      <c r="X93" s="5"/>
      <c r="Y93" s="5"/>
      <c r="Z93" s="5"/>
    </row>
    <row r="94" spans="1:26" ht="13.5" customHeight="1">
      <c r="A94" s="5"/>
      <c r="B94" s="22"/>
      <c r="C94" s="22"/>
      <c r="D94" s="22"/>
      <c r="E94" s="22"/>
      <c r="F94" s="22"/>
      <c r="G94" s="22"/>
      <c r="H94" s="22"/>
      <c r="I94" s="5"/>
      <c r="J94" s="4"/>
      <c r="K94" s="5"/>
      <c r="L94" s="5"/>
      <c r="M94" s="5"/>
      <c r="N94" s="5"/>
      <c r="O94" s="5"/>
      <c r="P94" s="5"/>
      <c r="Q94" s="5"/>
      <c r="R94" s="5"/>
      <c r="S94" s="5"/>
      <c r="T94" s="5"/>
      <c r="U94" s="5"/>
      <c r="V94" s="5"/>
      <c r="W94" s="5"/>
      <c r="X94" s="5"/>
      <c r="Y94" s="5"/>
      <c r="Z94" s="5"/>
    </row>
    <row r="95" spans="1:26" ht="13.5" customHeight="1">
      <c r="A95" s="5"/>
      <c r="B95" s="22"/>
      <c r="C95" s="22"/>
      <c r="D95" s="22"/>
      <c r="E95" s="22"/>
      <c r="F95" s="22"/>
      <c r="G95" s="22"/>
      <c r="H95" s="22"/>
      <c r="I95" s="5"/>
      <c r="J95" s="4"/>
      <c r="K95" s="5"/>
      <c r="L95" s="5"/>
      <c r="M95" s="5"/>
      <c r="N95" s="5"/>
      <c r="O95" s="5"/>
      <c r="P95" s="5"/>
      <c r="Q95" s="5"/>
      <c r="R95" s="5"/>
      <c r="S95" s="5"/>
      <c r="T95" s="5"/>
      <c r="U95" s="5"/>
      <c r="V95" s="5"/>
      <c r="W95" s="5"/>
      <c r="X95" s="5"/>
      <c r="Y95" s="5"/>
      <c r="Z95" s="5"/>
    </row>
    <row r="96" spans="1:26" ht="13.5" customHeight="1">
      <c r="A96" s="5"/>
      <c r="B96" s="22"/>
      <c r="C96" s="22"/>
      <c r="D96" s="22"/>
      <c r="E96" s="22"/>
      <c r="F96" s="22"/>
      <c r="G96" s="22"/>
      <c r="H96" s="22"/>
      <c r="I96" s="5"/>
      <c r="J96" s="4"/>
      <c r="K96" s="5"/>
      <c r="L96" s="5"/>
      <c r="M96" s="5"/>
      <c r="N96" s="5"/>
      <c r="O96" s="5"/>
      <c r="P96" s="5"/>
      <c r="Q96" s="5"/>
      <c r="R96" s="5"/>
      <c r="S96" s="5"/>
      <c r="T96" s="5"/>
      <c r="U96" s="5"/>
      <c r="V96" s="5"/>
      <c r="W96" s="5"/>
      <c r="X96" s="5"/>
      <c r="Y96" s="5"/>
      <c r="Z96" s="5"/>
    </row>
    <row r="97" spans="1:26" ht="13.5" customHeight="1">
      <c r="A97" s="5"/>
      <c r="B97" s="22"/>
      <c r="C97" s="22"/>
      <c r="D97" s="22"/>
      <c r="E97" s="22"/>
      <c r="F97" s="22"/>
      <c r="G97" s="22"/>
      <c r="H97" s="22"/>
      <c r="I97" s="5"/>
      <c r="J97" s="4"/>
      <c r="K97" s="5"/>
      <c r="L97" s="5"/>
      <c r="M97" s="5"/>
      <c r="N97" s="5"/>
      <c r="O97" s="5"/>
      <c r="P97" s="5"/>
      <c r="Q97" s="5"/>
      <c r="R97" s="5"/>
      <c r="S97" s="5"/>
      <c r="T97" s="5"/>
      <c r="U97" s="5"/>
      <c r="V97" s="5"/>
      <c r="W97" s="5"/>
      <c r="X97" s="5"/>
      <c r="Y97" s="5"/>
      <c r="Z97" s="5"/>
    </row>
    <row r="98" spans="1:26" ht="13.5" customHeight="1">
      <c r="A98" s="5"/>
      <c r="B98" s="22"/>
      <c r="C98" s="22"/>
      <c r="D98" s="22"/>
      <c r="E98" s="22"/>
      <c r="F98" s="22"/>
      <c r="G98" s="22"/>
      <c r="H98" s="22"/>
      <c r="I98" s="5"/>
      <c r="J98" s="4"/>
      <c r="K98" s="5"/>
      <c r="L98" s="5"/>
      <c r="M98" s="5"/>
      <c r="N98" s="5"/>
      <c r="O98" s="5"/>
      <c r="P98" s="5"/>
      <c r="Q98" s="5"/>
      <c r="R98" s="5"/>
      <c r="S98" s="5"/>
      <c r="T98" s="5"/>
      <c r="U98" s="5"/>
      <c r="V98" s="5"/>
      <c r="W98" s="5"/>
      <c r="X98" s="5"/>
      <c r="Y98" s="5"/>
      <c r="Z98" s="5"/>
    </row>
    <row r="99" spans="1:26" ht="13.5" customHeight="1">
      <c r="A99" s="5"/>
      <c r="B99" s="22"/>
      <c r="C99" s="22"/>
      <c r="D99" s="22"/>
      <c r="E99" s="22"/>
      <c r="F99" s="22"/>
      <c r="G99" s="22"/>
      <c r="H99" s="22"/>
      <c r="I99" s="5"/>
      <c r="J99" s="4"/>
      <c r="K99" s="5"/>
      <c r="L99" s="5"/>
      <c r="M99" s="5"/>
      <c r="N99" s="5"/>
      <c r="O99" s="5"/>
      <c r="P99" s="5"/>
      <c r="Q99" s="5"/>
      <c r="R99" s="5"/>
      <c r="S99" s="5"/>
      <c r="T99" s="5"/>
      <c r="U99" s="5"/>
      <c r="V99" s="5"/>
      <c r="W99" s="5"/>
      <c r="X99" s="5"/>
      <c r="Y99" s="5"/>
      <c r="Z99" s="5"/>
    </row>
    <row r="100" spans="1:26" ht="13.5" customHeight="1">
      <c r="A100" s="5"/>
      <c r="B100" s="22"/>
      <c r="C100" s="22"/>
      <c r="D100" s="22"/>
      <c r="E100" s="22"/>
      <c r="F100" s="22"/>
      <c r="G100" s="22"/>
      <c r="H100" s="22"/>
      <c r="I100" s="5"/>
      <c r="J100" s="4"/>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22"/>
      <c r="G101" s="22"/>
      <c r="H101" s="22"/>
      <c r="I101" s="5"/>
      <c r="J101" s="4"/>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22"/>
      <c r="G102" s="22"/>
      <c r="H102" s="22"/>
      <c r="I102" s="5"/>
      <c r="J102" s="4"/>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22"/>
      <c r="G103" s="22"/>
      <c r="H103" s="22"/>
      <c r="I103" s="5"/>
      <c r="J103" s="4"/>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22"/>
      <c r="G104" s="22"/>
      <c r="H104" s="22"/>
      <c r="I104" s="5"/>
      <c r="J104" s="4"/>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22"/>
      <c r="G105" s="22"/>
      <c r="H105" s="22"/>
      <c r="I105" s="5"/>
      <c r="J105" s="4"/>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22"/>
      <c r="G106" s="22"/>
      <c r="H106" s="22"/>
      <c r="I106" s="5"/>
      <c r="J106" s="4"/>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22"/>
      <c r="G107" s="22"/>
      <c r="H107" s="22"/>
      <c r="I107" s="5"/>
      <c r="J107" s="4"/>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22"/>
      <c r="G108" s="22"/>
      <c r="H108" s="22"/>
      <c r="I108" s="5"/>
      <c r="J108" s="4"/>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22"/>
      <c r="G109" s="22"/>
      <c r="H109" s="22"/>
      <c r="I109" s="5"/>
      <c r="J109" s="4"/>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22"/>
      <c r="G110" s="22"/>
      <c r="H110" s="22"/>
      <c r="I110" s="5"/>
      <c r="J110" s="4"/>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22"/>
      <c r="G111" s="22"/>
      <c r="H111" s="22"/>
      <c r="I111" s="5"/>
      <c r="J111" s="4"/>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22"/>
      <c r="G112" s="22"/>
      <c r="H112" s="22"/>
      <c r="I112" s="5"/>
      <c r="J112" s="4"/>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22"/>
      <c r="G113" s="22"/>
      <c r="H113" s="22"/>
      <c r="I113" s="5"/>
      <c r="J113" s="4"/>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22"/>
      <c r="G114" s="22"/>
      <c r="H114" s="22"/>
      <c r="I114" s="5"/>
      <c r="J114" s="4"/>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22"/>
      <c r="G115" s="22"/>
      <c r="H115" s="22"/>
      <c r="I115" s="5"/>
      <c r="J115" s="4"/>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22"/>
      <c r="G116" s="22"/>
      <c r="H116" s="22"/>
      <c r="I116" s="5"/>
      <c r="J116" s="4"/>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22"/>
      <c r="G117" s="22"/>
      <c r="H117" s="22"/>
      <c r="I117" s="5"/>
      <c r="J117" s="4"/>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22"/>
      <c r="G118" s="22"/>
      <c r="H118" s="22"/>
      <c r="I118" s="5"/>
      <c r="J118" s="4"/>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22"/>
      <c r="G119" s="22"/>
      <c r="H119" s="22"/>
      <c r="I119" s="5"/>
      <c r="J119" s="4"/>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22"/>
      <c r="G120" s="22"/>
      <c r="H120" s="22"/>
      <c r="I120" s="5"/>
      <c r="J120" s="4"/>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22"/>
      <c r="G121" s="22"/>
      <c r="H121" s="22"/>
      <c r="I121" s="5"/>
      <c r="J121" s="4"/>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22"/>
      <c r="G122" s="22"/>
      <c r="H122" s="22"/>
      <c r="I122" s="5"/>
      <c r="J122" s="4"/>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22"/>
      <c r="G123" s="22"/>
      <c r="H123" s="22"/>
      <c r="I123" s="5"/>
      <c r="J123" s="4"/>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22"/>
      <c r="G124" s="22"/>
      <c r="H124" s="22"/>
      <c r="I124" s="5"/>
      <c r="J124" s="4"/>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22"/>
      <c r="G125" s="22"/>
      <c r="H125" s="22"/>
      <c r="I125" s="5"/>
      <c r="J125" s="4"/>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22"/>
      <c r="G126" s="22"/>
      <c r="H126" s="22"/>
      <c r="I126" s="5"/>
      <c r="J126" s="4"/>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22"/>
      <c r="G127" s="22"/>
      <c r="H127" s="22"/>
      <c r="I127" s="5"/>
      <c r="J127" s="4"/>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22"/>
      <c r="G128" s="22"/>
      <c r="H128" s="22"/>
      <c r="I128" s="5"/>
      <c r="J128" s="4"/>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22"/>
      <c r="G129" s="22"/>
      <c r="H129" s="22"/>
      <c r="I129" s="5"/>
      <c r="J129" s="4"/>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22"/>
      <c r="G130" s="22"/>
      <c r="H130" s="22"/>
      <c r="I130" s="5"/>
      <c r="J130" s="4"/>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22"/>
      <c r="G131" s="22"/>
      <c r="H131" s="22"/>
      <c r="I131" s="5"/>
      <c r="J131" s="4"/>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22"/>
      <c r="G132" s="22"/>
      <c r="H132" s="22"/>
      <c r="I132" s="5"/>
      <c r="J132" s="4"/>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22"/>
      <c r="G133" s="22"/>
      <c r="H133" s="22"/>
      <c r="I133" s="5"/>
      <c r="J133" s="4"/>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22"/>
      <c r="G134" s="22"/>
      <c r="H134" s="22"/>
      <c r="I134" s="5"/>
      <c r="J134" s="4"/>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22"/>
      <c r="G135" s="22"/>
      <c r="H135" s="22"/>
      <c r="I135" s="5"/>
      <c r="J135" s="4"/>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22"/>
      <c r="G136" s="22"/>
      <c r="H136" s="22"/>
      <c r="I136" s="5"/>
      <c r="J136" s="4"/>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22"/>
      <c r="G137" s="22"/>
      <c r="H137" s="22"/>
      <c r="I137" s="5"/>
      <c r="J137" s="4"/>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22"/>
      <c r="G138" s="22"/>
      <c r="H138" s="22"/>
      <c r="I138" s="5"/>
      <c r="J138" s="4"/>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22"/>
      <c r="G139" s="22"/>
      <c r="H139" s="22"/>
      <c r="I139" s="5"/>
      <c r="J139" s="4"/>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22"/>
      <c r="G140" s="22"/>
      <c r="H140" s="22"/>
      <c r="I140" s="5"/>
      <c r="J140" s="4"/>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22"/>
      <c r="G141" s="22"/>
      <c r="H141" s="22"/>
      <c r="I141" s="5"/>
      <c r="J141" s="4"/>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22"/>
      <c r="G142" s="22"/>
      <c r="H142" s="22"/>
      <c r="I142" s="5"/>
      <c r="J142" s="4"/>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22"/>
      <c r="G143" s="22"/>
      <c r="H143" s="22"/>
      <c r="I143" s="5"/>
      <c r="J143" s="4"/>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22"/>
      <c r="G144" s="22"/>
      <c r="H144" s="22"/>
      <c r="I144" s="5"/>
      <c r="J144" s="4"/>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22"/>
      <c r="G145" s="22"/>
      <c r="H145" s="22"/>
      <c r="I145" s="5"/>
      <c r="J145" s="4"/>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22"/>
      <c r="G146" s="22"/>
      <c r="H146" s="22"/>
      <c r="I146" s="5"/>
      <c r="J146" s="4"/>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22"/>
      <c r="G147" s="22"/>
      <c r="H147" s="22"/>
      <c r="I147" s="5"/>
      <c r="J147" s="4"/>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22"/>
      <c r="G148" s="22"/>
      <c r="H148" s="22"/>
      <c r="I148" s="5"/>
      <c r="J148" s="4"/>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22"/>
      <c r="G149" s="22"/>
      <c r="H149" s="22"/>
      <c r="I149" s="5"/>
      <c r="J149" s="4"/>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22"/>
      <c r="G150" s="22"/>
      <c r="H150" s="22"/>
      <c r="I150" s="5"/>
      <c r="J150" s="4"/>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22"/>
      <c r="G151" s="22"/>
      <c r="H151" s="22"/>
      <c r="I151" s="5"/>
      <c r="J151" s="4"/>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22"/>
      <c r="G152" s="22"/>
      <c r="H152" s="22"/>
      <c r="I152" s="5"/>
      <c r="J152" s="4"/>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22"/>
      <c r="G153" s="22"/>
      <c r="H153" s="22"/>
      <c r="I153" s="5"/>
      <c r="J153" s="4"/>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22"/>
      <c r="G154" s="22"/>
      <c r="H154" s="22"/>
      <c r="I154" s="5"/>
      <c r="J154" s="4"/>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22"/>
      <c r="G155" s="22"/>
      <c r="H155" s="22"/>
      <c r="I155" s="5"/>
      <c r="J155" s="4"/>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22"/>
      <c r="G156" s="22"/>
      <c r="H156" s="22"/>
      <c r="I156" s="5"/>
      <c r="J156" s="4"/>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22"/>
      <c r="G157" s="22"/>
      <c r="H157" s="22"/>
      <c r="I157" s="5"/>
      <c r="J157" s="4"/>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22"/>
      <c r="G158" s="22"/>
      <c r="H158" s="22"/>
      <c r="I158" s="5"/>
      <c r="J158" s="4"/>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22"/>
      <c r="G159" s="22"/>
      <c r="H159" s="22"/>
      <c r="I159" s="5"/>
      <c r="J159" s="4"/>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22"/>
      <c r="G160" s="22"/>
      <c r="H160" s="22"/>
      <c r="I160" s="5"/>
      <c r="J160" s="4"/>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22"/>
      <c r="G161" s="22"/>
      <c r="H161" s="22"/>
      <c r="I161" s="5"/>
      <c r="J161" s="4"/>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22"/>
      <c r="G162" s="22"/>
      <c r="H162" s="22"/>
      <c r="I162" s="5"/>
      <c r="J162" s="4"/>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22"/>
      <c r="G163" s="22"/>
      <c r="H163" s="22"/>
      <c r="I163" s="5"/>
      <c r="J163" s="4"/>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22"/>
      <c r="G164" s="22"/>
      <c r="H164" s="22"/>
      <c r="I164" s="5"/>
      <c r="J164" s="4"/>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22"/>
      <c r="G165" s="22"/>
      <c r="H165" s="22"/>
      <c r="I165" s="5"/>
      <c r="J165" s="4"/>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22"/>
      <c r="G166" s="22"/>
      <c r="H166" s="22"/>
      <c r="I166" s="5"/>
      <c r="J166" s="4"/>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22"/>
      <c r="G167" s="22"/>
      <c r="H167" s="22"/>
      <c r="I167" s="5"/>
      <c r="J167" s="4"/>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22"/>
      <c r="G168" s="22"/>
      <c r="H168" s="22"/>
      <c r="I168" s="5"/>
      <c r="J168" s="4"/>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22"/>
      <c r="G169" s="22"/>
      <c r="H169" s="22"/>
      <c r="I169" s="5"/>
      <c r="J169" s="4"/>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22"/>
      <c r="G170" s="22"/>
      <c r="H170" s="22"/>
      <c r="I170" s="5"/>
      <c r="J170" s="4"/>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22"/>
      <c r="G171" s="22"/>
      <c r="H171" s="22"/>
      <c r="I171" s="5"/>
      <c r="J171" s="4"/>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22"/>
      <c r="G172" s="22"/>
      <c r="H172" s="22"/>
      <c r="I172" s="5"/>
      <c r="J172" s="4"/>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22"/>
      <c r="G173" s="22"/>
      <c r="H173" s="22"/>
      <c r="I173" s="5"/>
      <c r="J173" s="4"/>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22"/>
      <c r="G174" s="22"/>
      <c r="H174" s="22"/>
      <c r="I174" s="5"/>
      <c r="J174" s="4"/>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22"/>
      <c r="G175" s="22"/>
      <c r="H175" s="22"/>
      <c r="I175" s="5"/>
      <c r="J175" s="4"/>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22"/>
      <c r="G176" s="22"/>
      <c r="H176" s="22"/>
      <c r="I176" s="5"/>
      <c r="J176" s="4"/>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22"/>
      <c r="G177" s="22"/>
      <c r="H177" s="22"/>
      <c r="I177" s="5"/>
      <c r="J177" s="4"/>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22"/>
      <c r="G178" s="22"/>
      <c r="H178" s="22"/>
      <c r="I178" s="5"/>
      <c r="J178" s="4"/>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22"/>
      <c r="G179" s="22"/>
      <c r="H179" s="22"/>
      <c r="I179" s="5"/>
      <c r="J179" s="4"/>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22"/>
      <c r="G180" s="22"/>
      <c r="H180" s="22"/>
      <c r="I180" s="5"/>
      <c r="J180" s="4"/>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22"/>
      <c r="G181" s="22"/>
      <c r="H181" s="22"/>
      <c r="I181" s="5"/>
      <c r="J181" s="4"/>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22"/>
      <c r="G182" s="22"/>
      <c r="H182" s="22"/>
      <c r="I182" s="5"/>
      <c r="J182" s="4"/>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22"/>
      <c r="G183" s="22"/>
      <c r="H183" s="22"/>
      <c r="I183" s="5"/>
      <c r="J183" s="4"/>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22"/>
      <c r="G184" s="22"/>
      <c r="H184" s="22"/>
      <c r="I184" s="5"/>
      <c r="J184" s="4"/>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22"/>
      <c r="G185" s="22"/>
      <c r="H185" s="22"/>
      <c r="I185" s="5"/>
      <c r="J185" s="4"/>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22"/>
      <c r="G186" s="22"/>
      <c r="H186" s="22"/>
      <c r="I186" s="5"/>
      <c r="J186" s="4"/>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22"/>
      <c r="G187" s="22"/>
      <c r="H187" s="22"/>
      <c r="I187" s="5"/>
      <c r="J187" s="4"/>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22"/>
      <c r="G188" s="22"/>
      <c r="H188" s="22"/>
      <c r="I188" s="5"/>
      <c r="J188" s="4"/>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22"/>
      <c r="G189" s="22"/>
      <c r="H189" s="22"/>
      <c r="I189" s="5"/>
      <c r="J189" s="4"/>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22"/>
      <c r="G190" s="22"/>
      <c r="H190" s="22"/>
      <c r="I190" s="5"/>
      <c r="J190" s="4"/>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22"/>
      <c r="G191" s="22"/>
      <c r="H191" s="22"/>
      <c r="I191" s="5"/>
      <c r="J191" s="4"/>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22"/>
      <c r="G192" s="22"/>
      <c r="H192" s="22"/>
      <c r="I192" s="5"/>
      <c r="J192" s="4"/>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22"/>
      <c r="G193" s="22"/>
      <c r="H193" s="22"/>
      <c r="I193" s="5"/>
      <c r="J193" s="4"/>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22"/>
      <c r="G194" s="22"/>
      <c r="H194" s="22"/>
      <c r="I194" s="5"/>
      <c r="J194" s="4"/>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22"/>
      <c r="G195" s="22"/>
      <c r="H195" s="22"/>
      <c r="I195" s="5"/>
      <c r="J195" s="4"/>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22"/>
      <c r="G196" s="22"/>
      <c r="H196" s="22"/>
      <c r="I196" s="5"/>
      <c r="J196" s="4"/>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22"/>
      <c r="G197" s="22"/>
      <c r="H197" s="22"/>
      <c r="I197" s="5"/>
      <c r="J197" s="4"/>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22"/>
      <c r="G198" s="22"/>
      <c r="H198" s="22"/>
      <c r="I198" s="5"/>
      <c r="J198" s="4"/>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22"/>
      <c r="G199" s="22"/>
      <c r="H199" s="22"/>
      <c r="I199" s="5"/>
      <c r="J199" s="4"/>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22"/>
      <c r="G200" s="22"/>
      <c r="H200" s="22"/>
      <c r="I200" s="5"/>
      <c r="J200" s="4"/>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22"/>
      <c r="G201" s="22"/>
      <c r="H201" s="22"/>
      <c r="I201" s="5"/>
      <c r="J201" s="4"/>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22"/>
      <c r="G202" s="22"/>
      <c r="H202" s="22"/>
      <c r="I202" s="5"/>
      <c r="J202" s="4"/>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22"/>
      <c r="G203" s="22"/>
      <c r="H203" s="22"/>
      <c r="I203" s="5"/>
      <c r="J203" s="4"/>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22"/>
      <c r="G204" s="22"/>
      <c r="H204" s="22"/>
      <c r="I204" s="5"/>
      <c r="J204" s="4"/>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22"/>
      <c r="G205" s="22"/>
      <c r="H205" s="22"/>
      <c r="I205" s="5"/>
      <c r="J205" s="4"/>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22"/>
      <c r="G206" s="22"/>
      <c r="H206" s="22"/>
      <c r="I206" s="5"/>
      <c r="J206" s="4"/>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22"/>
      <c r="G207" s="22"/>
      <c r="H207" s="22"/>
      <c r="I207" s="5"/>
      <c r="J207" s="4"/>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22"/>
      <c r="G208" s="22"/>
      <c r="H208" s="22"/>
      <c r="I208" s="5"/>
      <c r="J208" s="4"/>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22"/>
      <c r="G209" s="22"/>
      <c r="H209" s="22"/>
      <c r="I209" s="5"/>
      <c r="J209" s="4"/>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22"/>
      <c r="G210" s="22"/>
      <c r="H210" s="22"/>
      <c r="I210" s="5"/>
      <c r="J210" s="4"/>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22"/>
      <c r="G211" s="22"/>
      <c r="H211" s="22"/>
      <c r="I211" s="5"/>
      <c r="J211" s="4"/>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22"/>
      <c r="G212" s="22"/>
      <c r="H212" s="22"/>
      <c r="I212" s="5"/>
      <c r="J212" s="4"/>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22"/>
      <c r="G213" s="22"/>
      <c r="H213" s="22"/>
      <c r="I213" s="5"/>
      <c r="J213" s="4"/>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22"/>
      <c r="G214" s="22"/>
      <c r="H214" s="22"/>
      <c r="I214" s="5"/>
      <c r="J214" s="4"/>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22"/>
      <c r="G215" s="22"/>
      <c r="H215" s="22"/>
      <c r="I215" s="5"/>
      <c r="J215" s="4"/>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22"/>
      <c r="G216" s="22"/>
      <c r="H216" s="22"/>
      <c r="I216" s="5"/>
      <c r="J216" s="4"/>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22"/>
      <c r="G217" s="22"/>
      <c r="H217" s="22"/>
      <c r="I217" s="5"/>
      <c r="J217" s="4"/>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22"/>
      <c r="G218" s="22"/>
      <c r="H218" s="22"/>
      <c r="I218" s="5"/>
      <c r="J218" s="4"/>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22"/>
      <c r="G219" s="22"/>
      <c r="H219" s="22"/>
      <c r="I219" s="5"/>
      <c r="J219" s="4"/>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22"/>
      <c r="G220" s="22"/>
      <c r="H220" s="22"/>
      <c r="I220" s="5"/>
      <c r="J220" s="4"/>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22"/>
      <c r="G221" s="22"/>
      <c r="H221" s="22"/>
      <c r="I221" s="5"/>
      <c r="J221" s="4"/>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22"/>
      <c r="G222" s="22"/>
      <c r="H222" s="22"/>
      <c r="I222" s="5"/>
      <c r="J222" s="4"/>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22"/>
      <c r="G223" s="22"/>
      <c r="H223" s="22"/>
      <c r="I223" s="5"/>
      <c r="J223" s="4"/>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22"/>
      <c r="G224" s="22"/>
      <c r="H224" s="22"/>
      <c r="I224" s="5"/>
      <c r="J224" s="4"/>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22"/>
      <c r="G225" s="22"/>
      <c r="H225" s="22"/>
      <c r="I225" s="5"/>
      <c r="J225" s="4"/>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22"/>
      <c r="G226" s="22"/>
      <c r="H226" s="22"/>
      <c r="I226" s="5"/>
      <c r="J226" s="4"/>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22"/>
      <c r="G227" s="22"/>
      <c r="H227" s="22"/>
      <c r="I227" s="5"/>
      <c r="J227" s="4"/>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22"/>
      <c r="G228" s="22"/>
      <c r="H228" s="22"/>
      <c r="I228" s="5"/>
      <c r="J228" s="4"/>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22"/>
      <c r="G229" s="22"/>
      <c r="H229" s="22"/>
      <c r="I229" s="5"/>
      <c r="J229" s="4"/>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22"/>
      <c r="G230" s="22"/>
      <c r="H230" s="22"/>
      <c r="I230" s="5"/>
      <c r="J230" s="4"/>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22"/>
      <c r="G231" s="22"/>
      <c r="H231" s="22"/>
      <c r="I231" s="5"/>
      <c r="J231" s="4"/>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22"/>
      <c r="G232" s="22"/>
      <c r="H232" s="22"/>
      <c r="I232" s="5"/>
      <c r="J232" s="4"/>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22"/>
      <c r="G233" s="22"/>
      <c r="H233" s="22"/>
      <c r="I233" s="5"/>
      <c r="J233" s="4"/>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22"/>
      <c r="G234" s="22"/>
      <c r="H234" s="22"/>
      <c r="I234" s="5"/>
      <c r="J234" s="4"/>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22"/>
      <c r="G235" s="22"/>
      <c r="H235" s="22"/>
      <c r="I235" s="5"/>
      <c r="J235" s="4"/>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22"/>
      <c r="G236" s="22"/>
      <c r="H236" s="22"/>
      <c r="I236" s="5"/>
      <c r="J236" s="4"/>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22"/>
      <c r="G237" s="22"/>
      <c r="H237" s="22"/>
      <c r="I237" s="5"/>
      <c r="J237" s="4"/>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22"/>
      <c r="G238" s="22"/>
      <c r="H238" s="22"/>
      <c r="I238" s="5"/>
      <c r="J238" s="4"/>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22"/>
      <c r="G239" s="22"/>
      <c r="H239" s="22"/>
      <c r="I239" s="5"/>
      <c r="J239" s="4"/>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22"/>
      <c r="G240" s="22"/>
      <c r="H240" s="22"/>
      <c r="I240" s="5"/>
      <c r="J240" s="4"/>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22"/>
      <c r="G241" s="22"/>
      <c r="H241" s="22"/>
      <c r="I241" s="5"/>
      <c r="J241" s="4"/>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22"/>
      <c r="G242" s="22"/>
      <c r="H242" s="22"/>
      <c r="I242" s="5"/>
      <c r="J242" s="4"/>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22"/>
      <c r="G243" s="22"/>
      <c r="H243" s="22"/>
      <c r="I243" s="5"/>
      <c r="J243" s="4"/>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22"/>
      <c r="G244" s="22"/>
      <c r="H244" s="22"/>
      <c r="I244" s="5"/>
      <c r="J244" s="4"/>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22"/>
      <c r="G245" s="22"/>
      <c r="H245" s="22"/>
      <c r="I245" s="5"/>
      <c r="J245" s="4"/>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22"/>
      <c r="G246" s="22"/>
      <c r="H246" s="22"/>
      <c r="I246" s="5"/>
      <c r="J246" s="4"/>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22"/>
      <c r="G247" s="22"/>
      <c r="H247" s="22"/>
      <c r="I247" s="5"/>
      <c r="J247" s="4"/>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22"/>
      <c r="G248" s="22"/>
      <c r="H248" s="22"/>
      <c r="I248" s="5"/>
      <c r="J248" s="4"/>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22"/>
      <c r="G249" s="22"/>
      <c r="H249" s="22"/>
      <c r="I249" s="5"/>
      <c r="J249" s="4"/>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22"/>
      <c r="G250" s="22"/>
      <c r="H250" s="22"/>
      <c r="I250" s="5"/>
      <c r="J250" s="4"/>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22"/>
      <c r="G251" s="22"/>
      <c r="H251" s="22"/>
      <c r="I251" s="5"/>
      <c r="J251" s="4"/>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22"/>
      <c r="G252" s="22"/>
      <c r="H252" s="22"/>
      <c r="I252" s="5"/>
      <c r="J252" s="4"/>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22"/>
      <c r="G253" s="22"/>
      <c r="H253" s="22"/>
      <c r="I253" s="5"/>
      <c r="J253" s="4"/>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22"/>
      <c r="G254" s="22"/>
      <c r="H254" s="22"/>
      <c r="I254" s="5"/>
      <c r="J254" s="4"/>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22"/>
      <c r="G255" s="22"/>
      <c r="H255" s="22"/>
      <c r="I255" s="5"/>
      <c r="J255" s="4"/>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22"/>
      <c r="G256" s="22"/>
      <c r="H256" s="22"/>
      <c r="I256" s="5"/>
      <c r="J256" s="4"/>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22"/>
      <c r="G257" s="22"/>
      <c r="H257" s="22"/>
      <c r="I257" s="5"/>
      <c r="J257" s="4"/>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22"/>
      <c r="G258" s="22"/>
      <c r="H258" s="22"/>
      <c r="I258" s="5"/>
      <c r="J258" s="4"/>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22"/>
      <c r="G259" s="22"/>
      <c r="H259" s="22"/>
      <c r="I259" s="5"/>
      <c r="J259" s="4"/>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22"/>
      <c r="G260" s="22"/>
      <c r="H260" s="22"/>
      <c r="I260" s="5"/>
      <c r="J260" s="4"/>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22"/>
      <c r="G261" s="22"/>
      <c r="H261" s="22"/>
      <c r="I261" s="5"/>
      <c r="J261" s="4"/>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22"/>
      <c r="G262" s="22"/>
      <c r="H262" s="22"/>
      <c r="I262" s="5"/>
      <c r="J262" s="4"/>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22"/>
      <c r="G263" s="22"/>
      <c r="H263" s="22"/>
      <c r="I263" s="5"/>
      <c r="J263" s="4"/>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22"/>
      <c r="G264" s="22"/>
      <c r="H264" s="22"/>
      <c r="I264" s="5"/>
      <c r="J264" s="4"/>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22"/>
      <c r="G265" s="22"/>
      <c r="H265" s="22"/>
      <c r="I265" s="5"/>
      <c r="J265" s="4"/>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22"/>
      <c r="G266" s="22"/>
      <c r="H266" s="22"/>
      <c r="I266" s="5"/>
      <c r="J266" s="4"/>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22"/>
      <c r="G267" s="22"/>
      <c r="H267" s="22"/>
      <c r="I267" s="5"/>
      <c r="J267" s="4"/>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22"/>
      <c r="G268" s="22"/>
      <c r="H268" s="22"/>
      <c r="I268" s="5"/>
      <c r="J268" s="4"/>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22"/>
      <c r="G269" s="22"/>
      <c r="H269" s="22"/>
      <c r="I269" s="5"/>
      <c r="J269" s="4"/>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22"/>
      <c r="G270" s="22"/>
      <c r="H270" s="22"/>
      <c r="I270" s="5"/>
      <c r="J270" s="4"/>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22"/>
      <c r="G271" s="22"/>
      <c r="H271" s="22"/>
      <c r="I271" s="5"/>
      <c r="J271" s="4"/>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22"/>
      <c r="G272" s="22"/>
      <c r="H272" s="22"/>
      <c r="I272" s="5"/>
      <c r="J272" s="4"/>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22"/>
      <c r="G273" s="22"/>
      <c r="H273" s="22"/>
      <c r="I273" s="5"/>
      <c r="J273" s="4"/>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22"/>
      <c r="G274" s="22"/>
      <c r="H274" s="22"/>
      <c r="I274" s="5"/>
      <c r="J274" s="4"/>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22"/>
      <c r="G275" s="22"/>
      <c r="H275" s="22"/>
      <c r="I275" s="5"/>
      <c r="J275" s="4"/>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22"/>
      <c r="G276" s="22"/>
      <c r="H276" s="22"/>
      <c r="I276" s="5"/>
      <c r="J276" s="4"/>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22"/>
      <c r="G277" s="22"/>
      <c r="H277" s="22"/>
      <c r="I277" s="5"/>
      <c r="J277" s="4"/>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22"/>
      <c r="G278" s="22"/>
      <c r="H278" s="22"/>
      <c r="I278" s="5"/>
      <c r="J278" s="4"/>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22"/>
      <c r="G279" s="22"/>
      <c r="H279" s="22"/>
      <c r="I279" s="5"/>
      <c r="J279" s="4"/>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22"/>
      <c r="G280" s="22"/>
      <c r="H280" s="22"/>
      <c r="I280" s="5"/>
      <c r="J280" s="4"/>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22"/>
      <c r="G281" s="22"/>
      <c r="H281" s="22"/>
      <c r="I281" s="5"/>
      <c r="J281" s="4"/>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22"/>
      <c r="G282" s="22"/>
      <c r="H282" s="22"/>
      <c r="I282" s="5"/>
      <c r="J282" s="4"/>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22"/>
      <c r="G283" s="22"/>
      <c r="H283" s="22"/>
      <c r="I283" s="5"/>
      <c r="J283" s="4"/>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22"/>
      <c r="G284" s="22"/>
      <c r="H284" s="22"/>
      <c r="I284" s="5"/>
      <c r="J284" s="4"/>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22"/>
      <c r="G285" s="22"/>
      <c r="H285" s="22"/>
      <c r="I285" s="5"/>
      <c r="J285" s="4"/>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22"/>
      <c r="G286" s="22"/>
      <c r="H286" s="22"/>
      <c r="I286" s="5"/>
      <c r="J286" s="4"/>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22"/>
      <c r="G287" s="22"/>
      <c r="H287" s="22"/>
      <c r="I287" s="5"/>
      <c r="J287" s="4"/>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22"/>
      <c r="G288" s="22"/>
      <c r="H288" s="22"/>
      <c r="I288" s="5"/>
      <c r="J288" s="4"/>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22"/>
      <c r="G289" s="22"/>
      <c r="H289" s="22"/>
      <c r="I289" s="5"/>
      <c r="J289" s="4"/>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22"/>
      <c r="G290" s="22"/>
      <c r="H290" s="22"/>
      <c r="I290" s="5"/>
      <c r="J290" s="4"/>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22"/>
      <c r="G291" s="22"/>
      <c r="H291" s="22"/>
      <c r="I291" s="5"/>
      <c r="J291" s="4"/>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22"/>
      <c r="G292" s="22"/>
      <c r="H292" s="22"/>
      <c r="I292" s="5"/>
      <c r="J292" s="4"/>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22"/>
      <c r="G293" s="22"/>
      <c r="H293" s="22"/>
      <c r="I293" s="5"/>
      <c r="J293" s="4"/>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22"/>
      <c r="G294" s="22"/>
      <c r="H294" s="22"/>
      <c r="I294" s="5"/>
      <c r="J294" s="4"/>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22"/>
      <c r="G295" s="22"/>
      <c r="H295" s="22"/>
      <c r="I295" s="5"/>
      <c r="J295" s="4"/>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22"/>
      <c r="G296" s="22"/>
      <c r="H296" s="22"/>
      <c r="I296" s="5"/>
      <c r="J296" s="4"/>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22"/>
      <c r="G297" s="22"/>
      <c r="H297" s="22"/>
      <c r="I297" s="5"/>
      <c r="J297" s="4"/>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22"/>
      <c r="G298" s="22"/>
      <c r="H298" s="22"/>
      <c r="I298" s="5"/>
      <c r="J298" s="4"/>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22"/>
      <c r="G299" s="22"/>
      <c r="H299" s="22"/>
      <c r="I299" s="5"/>
      <c r="J299" s="4"/>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22"/>
      <c r="G300" s="22"/>
      <c r="H300" s="22"/>
      <c r="I300" s="5"/>
      <c r="J300" s="4"/>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22"/>
      <c r="G301" s="22"/>
      <c r="H301" s="22"/>
      <c r="I301" s="5"/>
      <c r="J301" s="4"/>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22"/>
      <c r="G302" s="22"/>
      <c r="H302" s="22"/>
      <c r="I302" s="5"/>
      <c r="J302" s="4"/>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22"/>
      <c r="G303" s="22"/>
      <c r="H303" s="22"/>
      <c r="I303" s="5"/>
      <c r="J303" s="4"/>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22"/>
      <c r="G304" s="22"/>
      <c r="H304" s="22"/>
      <c r="I304" s="5"/>
      <c r="J304" s="4"/>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22"/>
      <c r="G305" s="22"/>
      <c r="H305" s="22"/>
      <c r="I305" s="5"/>
      <c r="J305" s="4"/>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22"/>
      <c r="G306" s="22"/>
      <c r="H306" s="22"/>
      <c r="I306" s="5"/>
      <c r="J306" s="4"/>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22"/>
      <c r="G307" s="22"/>
      <c r="H307" s="22"/>
      <c r="I307" s="5"/>
      <c r="J307" s="4"/>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22"/>
      <c r="G308" s="22"/>
      <c r="H308" s="22"/>
      <c r="I308" s="5"/>
      <c r="J308" s="4"/>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22"/>
      <c r="G309" s="22"/>
      <c r="H309" s="22"/>
      <c r="I309" s="5"/>
      <c r="J309" s="4"/>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22"/>
      <c r="G310" s="22"/>
      <c r="H310" s="22"/>
      <c r="I310" s="5"/>
      <c r="J310" s="4"/>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22"/>
      <c r="G311" s="22"/>
      <c r="H311" s="22"/>
      <c r="I311" s="5"/>
      <c r="J311" s="4"/>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22"/>
      <c r="G312" s="22"/>
      <c r="H312" s="22"/>
      <c r="I312" s="5"/>
      <c r="J312" s="4"/>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22"/>
      <c r="G313" s="22"/>
      <c r="H313" s="22"/>
      <c r="I313" s="5"/>
      <c r="J313" s="4"/>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22"/>
      <c r="G314" s="22"/>
      <c r="H314" s="22"/>
      <c r="I314" s="5"/>
      <c r="J314" s="4"/>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22"/>
      <c r="G315" s="22"/>
      <c r="H315" s="22"/>
      <c r="I315" s="5"/>
      <c r="J315" s="4"/>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22"/>
      <c r="G316" s="22"/>
      <c r="H316" s="22"/>
      <c r="I316" s="5"/>
      <c r="J316" s="4"/>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22"/>
      <c r="G317" s="22"/>
      <c r="H317" s="22"/>
      <c r="I317" s="5"/>
      <c r="J317" s="4"/>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22"/>
      <c r="G318" s="22"/>
      <c r="H318" s="22"/>
      <c r="I318" s="5"/>
      <c r="J318" s="4"/>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22"/>
      <c r="G319" s="22"/>
      <c r="H319" s="22"/>
      <c r="I319" s="5"/>
      <c r="J319" s="4"/>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22"/>
      <c r="G320" s="22"/>
      <c r="H320" s="22"/>
      <c r="I320" s="5"/>
      <c r="J320" s="4"/>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22"/>
      <c r="G321" s="22"/>
      <c r="H321" s="22"/>
      <c r="I321" s="5"/>
      <c r="J321" s="4"/>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22"/>
      <c r="G322" s="22"/>
      <c r="H322" s="22"/>
      <c r="I322" s="5"/>
      <c r="J322" s="4"/>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22"/>
      <c r="G323" s="22"/>
      <c r="H323" s="22"/>
      <c r="I323" s="5"/>
      <c r="J323" s="4"/>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22"/>
      <c r="G324" s="22"/>
      <c r="H324" s="22"/>
      <c r="I324" s="5"/>
      <c r="J324" s="4"/>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22"/>
      <c r="G325" s="22"/>
      <c r="H325" s="22"/>
      <c r="I325" s="5"/>
      <c r="J325" s="4"/>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22"/>
      <c r="G326" s="22"/>
      <c r="H326" s="22"/>
      <c r="I326" s="5"/>
      <c r="J326" s="4"/>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22"/>
      <c r="G327" s="22"/>
      <c r="H327" s="22"/>
      <c r="I327" s="5"/>
      <c r="J327" s="4"/>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22"/>
      <c r="G328" s="22"/>
      <c r="H328" s="22"/>
      <c r="I328" s="5"/>
      <c r="J328" s="4"/>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22"/>
      <c r="G329" s="22"/>
      <c r="H329" s="22"/>
      <c r="I329" s="5"/>
      <c r="J329" s="4"/>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22"/>
      <c r="G330" s="22"/>
      <c r="H330" s="22"/>
      <c r="I330" s="5"/>
      <c r="J330" s="4"/>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22"/>
      <c r="G331" s="22"/>
      <c r="H331" s="22"/>
      <c r="I331" s="5"/>
      <c r="J331" s="4"/>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22"/>
      <c r="G332" s="22"/>
      <c r="H332" s="22"/>
      <c r="I332" s="5"/>
      <c r="J332" s="4"/>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22"/>
      <c r="G333" s="22"/>
      <c r="H333" s="22"/>
      <c r="I333" s="5"/>
      <c r="J333" s="4"/>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22"/>
      <c r="G334" s="22"/>
      <c r="H334" s="22"/>
      <c r="I334" s="5"/>
      <c r="J334" s="4"/>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22"/>
      <c r="G335" s="22"/>
      <c r="H335" s="22"/>
      <c r="I335" s="5"/>
      <c r="J335" s="4"/>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22"/>
      <c r="G336" s="22"/>
      <c r="H336" s="22"/>
      <c r="I336" s="5"/>
      <c r="J336" s="4"/>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22"/>
      <c r="G337" s="22"/>
      <c r="H337" s="22"/>
      <c r="I337" s="5"/>
      <c r="J337" s="4"/>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22"/>
      <c r="G338" s="22"/>
      <c r="H338" s="22"/>
      <c r="I338" s="5"/>
      <c r="J338" s="4"/>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22"/>
      <c r="G339" s="22"/>
      <c r="H339" s="22"/>
      <c r="I339" s="5"/>
      <c r="J339" s="4"/>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22"/>
      <c r="G340" s="22"/>
      <c r="H340" s="22"/>
      <c r="I340" s="5"/>
      <c r="J340" s="4"/>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22"/>
      <c r="G341" s="22"/>
      <c r="H341" s="22"/>
      <c r="I341" s="5"/>
      <c r="J341" s="4"/>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22"/>
      <c r="G342" s="22"/>
      <c r="H342" s="22"/>
      <c r="I342" s="5"/>
      <c r="J342" s="4"/>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22"/>
      <c r="G343" s="22"/>
      <c r="H343" s="22"/>
      <c r="I343" s="5"/>
      <c r="J343" s="4"/>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22"/>
      <c r="G344" s="22"/>
      <c r="H344" s="22"/>
      <c r="I344" s="5"/>
      <c r="J344" s="4"/>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22"/>
      <c r="G345" s="22"/>
      <c r="H345" s="22"/>
      <c r="I345" s="5"/>
      <c r="J345" s="4"/>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22"/>
      <c r="G346" s="22"/>
      <c r="H346" s="22"/>
      <c r="I346" s="5"/>
      <c r="J346" s="4"/>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22"/>
      <c r="G347" s="22"/>
      <c r="H347" s="22"/>
      <c r="I347" s="5"/>
      <c r="J347" s="4"/>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22"/>
      <c r="G348" s="22"/>
      <c r="H348" s="22"/>
      <c r="I348" s="5"/>
      <c r="J348" s="4"/>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22"/>
      <c r="G349" s="22"/>
      <c r="H349" s="22"/>
      <c r="I349" s="5"/>
      <c r="J349" s="4"/>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22"/>
      <c r="G350" s="22"/>
      <c r="H350" s="22"/>
      <c r="I350" s="5"/>
      <c r="J350" s="4"/>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22"/>
      <c r="G351" s="22"/>
      <c r="H351" s="22"/>
      <c r="I351" s="5"/>
      <c r="J351" s="4"/>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22"/>
      <c r="G352" s="22"/>
      <c r="H352" s="22"/>
      <c r="I352" s="5"/>
      <c r="J352" s="4"/>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22"/>
      <c r="G353" s="22"/>
      <c r="H353" s="22"/>
      <c r="I353" s="5"/>
      <c r="J353" s="4"/>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22"/>
      <c r="G354" s="22"/>
      <c r="H354" s="22"/>
      <c r="I354" s="5"/>
      <c r="J354" s="4"/>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22"/>
      <c r="G355" s="22"/>
      <c r="H355" s="22"/>
      <c r="I355" s="5"/>
      <c r="J355" s="4"/>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22"/>
      <c r="G356" s="22"/>
      <c r="H356" s="22"/>
      <c r="I356" s="5"/>
      <c r="J356" s="4"/>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22"/>
      <c r="G357" s="22"/>
      <c r="H357" s="22"/>
      <c r="I357" s="5"/>
      <c r="J357" s="4"/>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22"/>
      <c r="G358" s="22"/>
      <c r="H358" s="22"/>
      <c r="I358" s="5"/>
      <c r="J358" s="4"/>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22"/>
      <c r="G359" s="22"/>
      <c r="H359" s="22"/>
      <c r="I359" s="5"/>
      <c r="J359" s="4"/>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22"/>
      <c r="G360" s="22"/>
      <c r="H360" s="22"/>
      <c r="I360" s="5"/>
      <c r="J360" s="4"/>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22"/>
      <c r="G361" s="22"/>
      <c r="H361" s="22"/>
      <c r="I361" s="5"/>
      <c r="J361" s="4"/>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22"/>
      <c r="G362" s="22"/>
      <c r="H362" s="22"/>
      <c r="I362" s="5"/>
      <c r="J362" s="4"/>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22"/>
      <c r="G363" s="22"/>
      <c r="H363" s="22"/>
      <c r="I363" s="5"/>
      <c r="J363" s="4"/>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22"/>
      <c r="G364" s="22"/>
      <c r="H364" s="22"/>
      <c r="I364" s="5"/>
      <c r="J364" s="4"/>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22"/>
      <c r="G365" s="22"/>
      <c r="H365" s="22"/>
      <c r="I365" s="5"/>
      <c r="J365" s="4"/>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22"/>
      <c r="G366" s="22"/>
      <c r="H366" s="22"/>
      <c r="I366" s="5"/>
      <c r="J366" s="4"/>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22"/>
      <c r="G367" s="22"/>
      <c r="H367" s="22"/>
      <c r="I367" s="5"/>
      <c r="J367" s="4"/>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22"/>
      <c r="G368" s="22"/>
      <c r="H368" s="22"/>
      <c r="I368" s="5"/>
      <c r="J368" s="4"/>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22"/>
      <c r="G369" s="22"/>
      <c r="H369" s="22"/>
      <c r="I369" s="5"/>
      <c r="J369" s="4"/>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22"/>
      <c r="G370" s="22"/>
      <c r="H370" s="22"/>
      <c r="I370" s="5"/>
      <c r="J370" s="4"/>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22"/>
      <c r="G371" s="22"/>
      <c r="H371" s="22"/>
      <c r="I371" s="5"/>
      <c r="J371" s="4"/>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22"/>
      <c r="G372" s="22"/>
      <c r="H372" s="22"/>
      <c r="I372" s="5"/>
      <c r="J372" s="4"/>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22"/>
      <c r="G373" s="22"/>
      <c r="H373" s="22"/>
      <c r="I373" s="5"/>
      <c r="J373" s="4"/>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22"/>
      <c r="G374" s="22"/>
      <c r="H374" s="22"/>
      <c r="I374" s="5"/>
      <c r="J374" s="4"/>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22"/>
      <c r="G375" s="22"/>
      <c r="H375" s="22"/>
      <c r="I375" s="5"/>
      <c r="J375" s="4"/>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22"/>
      <c r="G376" s="22"/>
      <c r="H376" s="22"/>
      <c r="I376" s="5"/>
      <c r="J376" s="4"/>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22"/>
      <c r="G377" s="22"/>
      <c r="H377" s="22"/>
      <c r="I377" s="5"/>
      <c r="J377" s="4"/>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22"/>
      <c r="G378" s="22"/>
      <c r="H378" s="22"/>
      <c r="I378" s="5"/>
      <c r="J378" s="4"/>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22"/>
      <c r="G379" s="22"/>
      <c r="H379" s="22"/>
      <c r="I379" s="5"/>
      <c r="J379" s="4"/>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22"/>
      <c r="G380" s="22"/>
      <c r="H380" s="22"/>
      <c r="I380" s="5"/>
      <c r="J380" s="4"/>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22"/>
      <c r="G381" s="22"/>
      <c r="H381" s="22"/>
      <c r="I381" s="5"/>
      <c r="J381" s="4"/>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22"/>
      <c r="G382" s="22"/>
      <c r="H382" s="22"/>
      <c r="I382" s="5"/>
      <c r="J382" s="4"/>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22"/>
      <c r="G383" s="22"/>
      <c r="H383" s="22"/>
      <c r="I383" s="5"/>
      <c r="J383" s="4"/>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22"/>
      <c r="G384" s="22"/>
      <c r="H384" s="22"/>
      <c r="I384" s="5"/>
      <c r="J384" s="4"/>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22"/>
      <c r="G385" s="22"/>
      <c r="H385" s="22"/>
      <c r="I385" s="5"/>
      <c r="J385" s="4"/>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22"/>
      <c r="G386" s="22"/>
      <c r="H386" s="22"/>
      <c r="I386" s="5"/>
      <c r="J386" s="4"/>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22"/>
      <c r="G387" s="22"/>
      <c r="H387" s="22"/>
      <c r="I387" s="5"/>
      <c r="J387" s="4"/>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22"/>
      <c r="G388" s="22"/>
      <c r="H388" s="22"/>
      <c r="I388" s="5"/>
      <c r="J388" s="4"/>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22"/>
      <c r="G389" s="22"/>
      <c r="H389" s="22"/>
      <c r="I389" s="5"/>
      <c r="J389" s="4"/>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22"/>
      <c r="G390" s="22"/>
      <c r="H390" s="22"/>
      <c r="I390" s="5"/>
      <c r="J390" s="4"/>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22"/>
      <c r="G391" s="22"/>
      <c r="H391" s="22"/>
      <c r="I391" s="5"/>
      <c r="J391" s="4"/>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22"/>
      <c r="G392" s="22"/>
      <c r="H392" s="22"/>
      <c r="I392" s="5"/>
      <c r="J392" s="4"/>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22"/>
      <c r="G393" s="22"/>
      <c r="H393" s="22"/>
      <c r="I393" s="5"/>
      <c r="J393" s="4"/>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22"/>
      <c r="G394" s="22"/>
      <c r="H394" s="22"/>
      <c r="I394" s="5"/>
      <c r="J394" s="4"/>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22"/>
      <c r="G395" s="22"/>
      <c r="H395" s="22"/>
      <c r="I395" s="5"/>
      <c r="J395" s="4"/>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22"/>
      <c r="G396" s="22"/>
      <c r="H396" s="22"/>
      <c r="I396" s="5"/>
      <c r="J396" s="4"/>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22"/>
      <c r="G397" s="22"/>
      <c r="H397" s="22"/>
      <c r="I397" s="5"/>
      <c r="J397" s="4"/>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22"/>
      <c r="G398" s="22"/>
      <c r="H398" s="22"/>
      <c r="I398" s="5"/>
      <c r="J398" s="4"/>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22"/>
      <c r="G399" s="22"/>
      <c r="H399" s="22"/>
      <c r="I399" s="5"/>
      <c r="J399" s="4"/>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22"/>
      <c r="G400" s="22"/>
      <c r="H400" s="22"/>
      <c r="I400" s="5"/>
      <c r="J400" s="4"/>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22"/>
      <c r="G401" s="22"/>
      <c r="H401" s="22"/>
      <c r="I401" s="5"/>
      <c r="J401" s="4"/>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22"/>
      <c r="G402" s="22"/>
      <c r="H402" s="22"/>
      <c r="I402" s="5"/>
      <c r="J402" s="4"/>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22"/>
      <c r="G403" s="22"/>
      <c r="H403" s="22"/>
      <c r="I403" s="5"/>
      <c r="J403" s="4"/>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22"/>
      <c r="G404" s="22"/>
      <c r="H404" s="22"/>
      <c r="I404" s="5"/>
      <c r="J404" s="4"/>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22"/>
      <c r="G405" s="22"/>
      <c r="H405" s="22"/>
      <c r="I405" s="5"/>
      <c r="J405" s="4"/>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22"/>
      <c r="G406" s="22"/>
      <c r="H406" s="22"/>
      <c r="I406" s="5"/>
      <c r="J406" s="4"/>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22"/>
      <c r="G407" s="22"/>
      <c r="H407" s="22"/>
      <c r="I407" s="5"/>
      <c r="J407" s="4"/>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22"/>
      <c r="G408" s="22"/>
      <c r="H408" s="22"/>
      <c r="I408" s="5"/>
      <c r="J408" s="4"/>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22"/>
      <c r="G409" s="22"/>
      <c r="H409" s="22"/>
      <c r="I409" s="5"/>
      <c r="J409" s="4"/>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22"/>
      <c r="G410" s="22"/>
      <c r="H410" s="22"/>
      <c r="I410" s="5"/>
      <c r="J410" s="4"/>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22"/>
      <c r="G411" s="22"/>
      <c r="H411" s="22"/>
      <c r="I411" s="5"/>
      <c r="J411" s="4"/>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22"/>
      <c r="G412" s="22"/>
      <c r="H412" s="22"/>
      <c r="I412" s="5"/>
      <c r="J412" s="4"/>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22"/>
      <c r="G413" s="22"/>
      <c r="H413" s="22"/>
      <c r="I413" s="5"/>
      <c r="J413" s="4"/>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22"/>
      <c r="G414" s="22"/>
      <c r="H414" s="22"/>
      <c r="I414" s="5"/>
      <c r="J414" s="4"/>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22"/>
      <c r="G415" s="22"/>
      <c r="H415" s="22"/>
      <c r="I415" s="5"/>
      <c r="J415" s="4"/>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22"/>
      <c r="G416" s="22"/>
      <c r="H416" s="22"/>
      <c r="I416" s="5"/>
      <c r="J416" s="4"/>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22"/>
      <c r="G417" s="22"/>
      <c r="H417" s="22"/>
      <c r="I417" s="5"/>
      <c r="J417" s="4"/>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22"/>
      <c r="G418" s="22"/>
      <c r="H418" s="22"/>
      <c r="I418" s="5"/>
      <c r="J418" s="4"/>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22"/>
      <c r="G419" s="22"/>
      <c r="H419" s="22"/>
      <c r="I419" s="5"/>
      <c r="J419" s="4"/>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22"/>
      <c r="G420" s="22"/>
      <c r="H420" s="22"/>
      <c r="I420" s="5"/>
      <c r="J420" s="4"/>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22"/>
      <c r="G421" s="22"/>
      <c r="H421" s="22"/>
      <c r="I421" s="5"/>
      <c r="J421" s="4"/>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22"/>
      <c r="G422" s="22"/>
      <c r="H422" s="22"/>
      <c r="I422" s="5"/>
      <c r="J422" s="4"/>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22"/>
      <c r="G423" s="22"/>
      <c r="H423" s="22"/>
      <c r="I423" s="5"/>
      <c r="J423" s="4"/>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22"/>
      <c r="G424" s="22"/>
      <c r="H424" s="22"/>
      <c r="I424" s="5"/>
      <c r="J424" s="4"/>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22"/>
      <c r="G425" s="22"/>
      <c r="H425" s="22"/>
      <c r="I425" s="5"/>
      <c r="J425" s="4"/>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22"/>
      <c r="G426" s="22"/>
      <c r="H426" s="22"/>
      <c r="I426" s="5"/>
      <c r="J426" s="4"/>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22"/>
      <c r="G427" s="22"/>
      <c r="H427" s="22"/>
      <c r="I427" s="5"/>
      <c r="J427" s="4"/>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22"/>
      <c r="G428" s="22"/>
      <c r="H428" s="22"/>
      <c r="I428" s="5"/>
      <c r="J428" s="4"/>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22"/>
      <c r="G429" s="22"/>
      <c r="H429" s="22"/>
      <c r="I429" s="5"/>
      <c r="J429" s="4"/>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22"/>
      <c r="G430" s="22"/>
      <c r="H430" s="22"/>
      <c r="I430" s="5"/>
      <c r="J430" s="4"/>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22"/>
      <c r="G431" s="22"/>
      <c r="H431" s="22"/>
      <c r="I431" s="5"/>
      <c r="J431" s="4"/>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22"/>
      <c r="G432" s="22"/>
      <c r="H432" s="22"/>
      <c r="I432" s="5"/>
      <c r="J432" s="4"/>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22"/>
      <c r="G433" s="22"/>
      <c r="H433" s="22"/>
      <c r="I433" s="5"/>
      <c r="J433" s="4"/>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22"/>
      <c r="G434" s="22"/>
      <c r="H434" s="22"/>
      <c r="I434" s="5"/>
      <c r="J434" s="4"/>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22"/>
      <c r="G435" s="22"/>
      <c r="H435" s="22"/>
      <c r="I435" s="5"/>
      <c r="J435" s="4"/>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22"/>
      <c r="G436" s="22"/>
      <c r="H436" s="22"/>
      <c r="I436" s="5"/>
      <c r="J436" s="4"/>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22"/>
      <c r="G437" s="22"/>
      <c r="H437" s="22"/>
      <c r="I437" s="5"/>
      <c r="J437" s="4"/>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22"/>
      <c r="G438" s="22"/>
      <c r="H438" s="22"/>
      <c r="I438" s="5"/>
      <c r="J438" s="4"/>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22"/>
      <c r="G439" s="22"/>
      <c r="H439" s="22"/>
      <c r="I439" s="5"/>
      <c r="J439" s="4"/>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22"/>
      <c r="G440" s="22"/>
      <c r="H440" s="22"/>
      <c r="I440" s="5"/>
      <c r="J440" s="4"/>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22"/>
      <c r="G441" s="22"/>
      <c r="H441" s="22"/>
      <c r="I441" s="5"/>
      <c r="J441" s="4"/>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22"/>
      <c r="G442" s="22"/>
      <c r="H442" s="22"/>
      <c r="I442" s="5"/>
      <c r="J442" s="4"/>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22"/>
      <c r="G443" s="22"/>
      <c r="H443" s="22"/>
      <c r="I443" s="5"/>
      <c r="J443" s="4"/>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22"/>
      <c r="G444" s="22"/>
      <c r="H444" s="22"/>
      <c r="I444" s="5"/>
      <c r="J444" s="4"/>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22"/>
      <c r="G445" s="22"/>
      <c r="H445" s="22"/>
      <c r="I445" s="5"/>
      <c r="J445" s="4"/>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22"/>
      <c r="G446" s="22"/>
      <c r="H446" s="22"/>
      <c r="I446" s="5"/>
      <c r="J446" s="4"/>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22"/>
      <c r="G447" s="22"/>
      <c r="H447" s="22"/>
      <c r="I447" s="5"/>
      <c r="J447" s="4"/>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22"/>
      <c r="G448" s="22"/>
      <c r="H448" s="22"/>
      <c r="I448" s="5"/>
      <c r="J448" s="4"/>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22"/>
      <c r="G449" s="22"/>
      <c r="H449" s="22"/>
      <c r="I449" s="5"/>
      <c r="J449" s="4"/>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22"/>
      <c r="G450" s="22"/>
      <c r="H450" s="22"/>
      <c r="I450" s="5"/>
      <c r="J450" s="4"/>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22"/>
      <c r="G451" s="22"/>
      <c r="H451" s="22"/>
      <c r="I451" s="5"/>
      <c r="J451" s="4"/>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22"/>
      <c r="G452" s="22"/>
      <c r="H452" s="22"/>
      <c r="I452" s="5"/>
      <c r="J452" s="4"/>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22"/>
      <c r="G453" s="22"/>
      <c r="H453" s="22"/>
      <c r="I453" s="5"/>
      <c r="J453" s="4"/>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22"/>
      <c r="G454" s="22"/>
      <c r="H454" s="22"/>
      <c r="I454" s="5"/>
      <c r="J454" s="4"/>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22"/>
      <c r="G455" s="22"/>
      <c r="H455" s="22"/>
      <c r="I455" s="5"/>
      <c r="J455" s="4"/>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22"/>
      <c r="G456" s="22"/>
      <c r="H456" s="22"/>
      <c r="I456" s="5"/>
      <c r="J456" s="4"/>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22"/>
      <c r="G457" s="22"/>
      <c r="H457" s="22"/>
      <c r="I457" s="5"/>
      <c r="J457" s="4"/>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22"/>
      <c r="G458" s="22"/>
      <c r="H458" s="22"/>
      <c r="I458" s="5"/>
      <c r="J458" s="4"/>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22"/>
      <c r="G459" s="22"/>
      <c r="H459" s="22"/>
      <c r="I459" s="5"/>
      <c r="J459" s="4"/>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22"/>
      <c r="G460" s="22"/>
      <c r="H460" s="22"/>
      <c r="I460" s="5"/>
      <c r="J460" s="4"/>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22"/>
      <c r="G461" s="22"/>
      <c r="H461" s="22"/>
      <c r="I461" s="5"/>
      <c r="J461" s="4"/>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22"/>
      <c r="G462" s="22"/>
      <c r="H462" s="22"/>
      <c r="I462" s="5"/>
      <c r="J462" s="4"/>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22"/>
      <c r="G463" s="22"/>
      <c r="H463" s="22"/>
      <c r="I463" s="5"/>
      <c r="J463" s="4"/>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22"/>
      <c r="G464" s="22"/>
      <c r="H464" s="22"/>
      <c r="I464" s="5"/>
      <c r="J464" s="4"/>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22"/>
      <c r="G465" s="22"/>
      <c r="H465" s="22"/>
      <c r="I465" s="5"/>
      <c r="J465" s="4"/>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22"/>
      <c r="G466" s="22"/>
      <c r="H466" s="22"/>
      <c r="I466" s="5"/>
      <c r="J466" s="4"/>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22"/>
      <c r="G467" s="22"/>
      <c r="H467" s="22"/>
      <c r="I467" s="5"/>
      <c r="J467" s="4"/>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22"/>
      <c r="G468" s="22"/>
      <c r="H468" s="22"/>
      <c r="I468" s="5"/>
      <c r="J468" s="4"/>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22"/>
      <c r="G469" s="22"/>
      <c r="H469" s="22"/>
      <c r="I469" s="5"/>
      <c r="J469" s="4"/>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22"/>
      <c r="G470" s="22"/>
      <c r="H470" s="22"/>
      <c r="I470" s="5"/>
      <c r="J470" s="4"/>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22"/>
      <c r="G471" s="22"/>
      <c r="H471" s="22"/>
      <c r="I471" s="5"/>
      <c r="J471" s="4"/>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22"/>
      <c r="G472" s="22"/>
      <c r="H472" s="22"/>
      <c r="I472" s="5"/>
      <c r="J472" s="4"/>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22"/>
      <c r="G473" s="22"/>
      <c r="H473" s="22"/>
      <c r="I473" s="5"/>
      <c r="J473" s="4"/>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22"/>
      <c r="G474" s="22"/>
      <c r="H474" s="22"/>
      <c r="I474" s="5"/>
      <c r="J474" s="4"/>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22"/>
      <c r="G475" s="22"/>
      <c r="H475" s="22"/>
      <c r="I475" s="5"/>
      <c r="J475" s="4"/>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22"/>
      <c r="G476" s="22"/>
      <c r="H476" s="22"/>
      <c r="I476" s="5"/>
      <c r="J476" s="4"/>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22"/>
      <c r="G477" s="22"/>
      <c r="H477" s="22"/>
      <c r="I477" s="5"/>
      <c r="J477" s="4"/>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22"/>
      <c r="G478" s="22"/>
      <c r="H478" s="22"/>
      <c r="I478" s="5"/>
      <c r="J478" s="4"/>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22"/>
      <c r="G479" s="22"/>
      <c r="H479" s="22"/>
      <c r="I479" s="5"/>
      <c r="J479" s="4"/>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22"/>
      <c r="G480" s="22"/>
      <c r="H480" s="22"/>
      <c r="I480" s="5"/>
      <c r="J480" s="4"/>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22"/>
      <c r="G481" s="22"/>
      <c r="H481" s="22"/>
      <c r="I481" s="5"/>
      <c r="J481" s="4"/>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22"/>
      <c r="G482" s="22"/>
      <c r="H482" s="22"/>
      <c r="I482" s="5"/>
      <c r="J482" s="4"/>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22"/>
      <c r="G483" s="22"/>
      <c r="H483" s="22"/>
      <c r="I483" s="5"/>
      <c r="J483" s="4"/>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22"/>
      <c r="G484" s="22"/>
      <c r="H484" s="22"/>
      <c r="I484" s="5"/>
      <c r="J484" s="4"/>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22"/>
      <c r="G485" s="22"/>
      <c r="H485" s="22"/>
      <c r="I485" s="5"/>
      <c r="J485" s="4"/>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22"/>
      <c r="G486" s="22"/>
      <c r="H486" s="22"/>
      <c r="I486" s="5"/>
      <c r="J486" s="4"/>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22"/>
      <c r="G487" s="22"/>
      <c r="H487" s="22"/>
      <c r="I487" s="5"/>
      <c r="J487" s="4"/>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22"/>
      <c r="G488" s="22"/>
      <c r="H488" s="22"/>
      <c r="I488" s="5"/>
      <c r="J488" s="4"/>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22"/>
      <c r="G489" s="22"/>
      <c r="H489" s="22"/>
      <c r="I489" s="5"/>
      <c r="J489" s="4"/>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22"/>
      <c r="G490" s="22"/>
      <c r="H490" s="22"/>
      <c r="I490" s="5"/>
      <c r="J490" s="4"/>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22"/>
      <c r="G491" s="22"/>
      <c r="H491" s="22"/>
      <c r="I491" s="5"/>
      <c r="J491" s="4"/>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22"/>
      <c r="G492" s="22"/>
      <c r="H492" s="22"/>
      <c r="I492" s="5"/>
      <c r="J492" s="4"/>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22"/>
      <c r="G493" s="22"/>
      <c r="H493" s="22"/>
      <c r="I493" s="5"/>
      <c r="J493" s="4"/>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22"/>
      <c r="G494" s="22"/>
      <c r="H494" s="22"/>
      <c r="I494" s="5"/>
      <c r="J494" s="4"/>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22"/>
      <c r="G495" s="22"/>
      <c r="H495" s="22"/>
      <c r="I495" s="5"/>
      <c r="J495" s="4"/>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22"/>
      <c r="G496" s="22"/>
      <c r="H496" s="22"/>
      <c r="I496" s="5"/>
      <c r="J496" s="4"/>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22"/>
      <c r="G497" s="22"/>
      <c r="H497" s="22"/>
      <c r="I497" s="5"/>
      <c r="J497" s="4"/>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22"/>
      <c r="G498" s="22"/>
      <c r="H498" s="22"/>
      <c r="I498" s="5"/>
      <c r="J498" s="4"/>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22"/>
      <c r="G499" s="22"/>
      <c r="H499" s="22"/>
      <c r="I499" s="5"/>
      <c r="J499" s="4"/>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22"/>
      <c r="G500" s="22"/>
      <c r="H500" s="22"/>
      <c r="I500" s="5"/>
      <c r="J500" s="4"/>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22"/>
      <c r="G501" s="22"/>
      <c r="H501" s="22"/>
      <c r="I501" s="5"/>
      <c r="J501" s="4"/>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22"/>
      <c r="G502" s="22"/>
      <c r="H502" s="22"/>
      <c r="I502" s="5"/>
      <c r="J502" s="4"/>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22"/>
      <c r="G503" s="22"/>
      <c r="H503" s="22"/>
      <c r="I503" s="5"/>
      <c r="J503" s="4"/>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22"/>
      <c r="G504" s="22"/>
      <c r="H504" s="22"/>
      <c r="I504" s="5"/>
      <c r="J504" s="4"/>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22"/>
      <c r="G505" s="22"/>
      <c r="H505" s="22"/>
      <c r="I505" s="5"/>
      <c r="J505" s="4"/>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22"/>
      <c r="G506" s="22"/>
      <c r="H506" s="22"/>
      <c r="I506" s="5"/>
      <c r="J506" s="4"/>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22"/>
      <c r="G507" s="22"/>
      <c r="H507" s="22"/>
      <c r="I507" s="5"/>
      <c r="J507" s="4"/>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22"/>
      <c r="G508" s="22"/>
      <c r="H508" s="22"/>
      <c r="I508" s="5"/>
      <c r="J508" s="4"/>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22"/>
      <c r="G509" s="22"/>
      <c r="H509" s="22"/>
      <c r="I509" s="5"/>
      <c r="J509" s="4"/>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22"/>
      <c r="G510" s="22"/>
      <c r="H510" s="22"/>
      <c r="I510" s="5"/>
      <c r="J510" s="4"/>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22"/>
      <c r="G511" s="22"/>
      <c r="H511" s="22"/>
      <c r="I511" s="5"/>
      <c r="J511" s="4"/>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22"/>
      <c r="G512" s="22"/>
      <c r="H512" s="22"/>
      <c r="I512" s="5"/>
      <c r="J512" s="4"/>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22"/>
      <c r="G513" s="22"/>
      <c r="H513" s="22"/>
      <c r="I513" s="5"/>
      <c r="J513" s="4"/>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22"/>
      <c r="G514" s="22"/>
      <c r="H514" s="22"/>
      <c r="I514" s="5"/>
      <c r="J514" s="4"/>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22"/>
      <c r="G515" s="22"/>
      <c r="H515" s="22"/>
      <c r="I515" s="5"/>
      <c r="J515" s="4"/>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22"/>
      <c r="G516" s="22"/>
      <c r="H516" s="22"/>
      <c r="I516" s="5"/>
      <c r="J516" s="4"/>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22"/>
      <c r="G517" s="22"/>
      <c r="H517" s="22"/>
      <c r="I517" s="5"/>
      <c r="J517" s="4"/>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22"/>
      <c r="G518" s="22"/>
      <c r="H518" s="22"/>
      <c r="I518" s="5"/>
      <c r="J518" s="4"/>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22"/>
      <c r="G519" s="22"/>
      <c r="H519" s="22"/>
      <c r="I519" s="5"/>
      <c r="J519" s="4"/>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22"/>
      <c r="G520" s="22"/>
      <c r="H520" s="22"/>
      <c r="I520" s="5"/>
      <c r="J520" s="4"/>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22"/>
      <c r="G521" s="22"/>
      <c r="H521" s="22"/>
      <c r="I521" s="5"/>
      <c r="J521" s="4"/>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22"/>
      <c r="G522" s="22"/>
      <c r="H522" s="22"/>
      <c r="I522" s="5"/>
      <c r="J522" s="4"/>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22"/>
      <c r="G523" s="22"/>
      <c r="H523" s="22"/>
      <c r="I523" s="5"/>
      <c r="J523" s="4"/>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22"/>
      <c r="G524" s="22"/>
      <c r="H524" s="22"/>
      <c r="I524" s="5"/>
      <c r="J524" s="4"/>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22"/>
      <c r="G525" s="22"/>
      <c r="H525" s="22"/>
      <c r="I525" s="5"/>
      <c r="J525" s="4"/>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22"/>
      <c r="G526" s="22"/>
      <c r="H526" s="22"/>
      <c r="I526" s="5"/>
      <c r="J526" s="4"/>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22"/>
      <c r="G527" s="22"/>
      <c r="H527" s="22"/>
      <c r="I527" s="5"/>
      <c r="J527" s="4"/>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22"/>
      <c r="G528" s="22"/>
      <c r="H528" s="22"/>
      <c r="I528" s="5"/>
      <c r="J528" s="4"/>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22"/>
      <c r="G529" s="22"/>
      <c r="H529" s="22"/>
      <c r="I529" s="5"/>
      <c r="J529" s="4"/>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22"/>
      <c r="G530" s="22"/>
      <c r="H530" s="22"/>
      <c r="I530" s="5"/>
      <c r="J530" s="4"/>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22"/>
      <c r="G531" s="22"/>
      <c r="H531" s="22"/>
      <c r="I531" s="5"/>
      <c r="J531" s="4"/>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22"/>
      <c r="G532" s="22"/>
      <c r="H532" s="22"/>
      <c r="I532" s="5"/>
      <c r="J532" s="4"/>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22"/>
      <c r="G533" s="22"/>
      <c r="H533" s="22"/>
      <c r="I533" s="5"/>
      <c r="J533" s="4"/>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22"/>
      <c r="G534" s="22"/>
      <c r="H534" s="22"/>
      <c r="I534" s="5"/>
      <c r="J534" s="4"/>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22"/>
      <c r="G535" s="22"/>
      <c r="H535" s="22"/>
      <c r="I535" s="5"/>
      <c r="J535" s="4"/>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22"/>
      <c r="G536" s="22"/>
      <c r="H536" s="22"/>
      <c r="I536" s="5"/>
      <c r="J536" s="4"/>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22"/>
      <c r="G537" s="22"/>
      <c r="H537" s="22"/>
      <c r="I537" s="5"/>
      <c r="J537" s="4"/>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22"/>
      <c r="G538" s="22"/>
      <c r="H538" s="22"/>
      <c r="I538" s="5"/>
      <c r="J538" s="4"/>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22"/>
      <c r="G539" s="22"/>
      <c r="H539" s="22"/>
      <c r="I539" s="5"/>
      <c r="J539" s="4"/>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22"/>
      <c r="G540" s="22"/>
      <c r="H540" s="22"/>
      <c r="I540" s="5"/>
      <c r="J540" s="4"/>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22"/>
      <c r="G541" s="22"/>
      <c r="H541" s="22"/>
      <c r="I541" s="5"/>
      <c r="J541" s="4"/>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22"/>
      <c r="G542" s="22"/>
      <c r="H542" s="22"/>
      <c r="I542" s="5"/>
      <c r="J542" s="4"/>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22"/>
      <c r="G543" s="22"/>
      <c r="H543" s="22"/>
      <c r="I543" s="5"/>
      <c r="J543" s="4"/>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22"/>
      <c r="G544" s="22"/>
      <c r="H544" s="22"/>
      <c r="I544" s="5"/>
      <c r="J544" s="4"/>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22"/>
      <c r="G545" s="22"/>
      <c r="H545" s="22"/>
      <c r="I545" s="5"/>
      <c r="J545" s="4"/>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22"/>
      <c r="G546" s="22"/>
      <c r="H546" s="22"/>
      <c r="I546" s="5"/>
      <c r="J546" s="4"/>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22"/>
      <c r="G547" s="22"/>
      <c r="H547" s="22"/>
      <c r="I547" s="5"/>
      <c r="J547" s="4"/>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22"/>
      <c r="G548" s="22"/>
      <c r="H548" s="22"/>
      <c r="I548" s="5"/>
      <c r="J548" s="4"/>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22"/>
      <c r="G549" s="22"/>
      <c r="H549" s="22"/>
      <c r="I549" s="5"/>
      <c r="J549" s="4"/>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22"/>
      <c r="G550" s="22"/>
      <c r="H550" s="22"/>
      <c r="I550" s="5"/>
      <c r="J550" s="4"/>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22"/>
      <c r="G551" s="22"/>
      <c r="H551" s="22"/>
      <c r="I551" s="5"/>
      <c r="J551" s="4"/>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22"/>
      <c r="G552" s="22"/>
      <c r="H552" s="22"/>
      <c r="I552" s="5"/>
      <c r="J552" s="4"/>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22"/>
      <c r="G553" s="22"/>
      <c r="H553" s="22"/>
      <c r="I553" s="5"/>
      <c r="J553" s="4"/>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22"/>
      <c r="G554" s="22"/>
      <c r="H554" s="22"/>
      <c r="I554" s="5"/>
      <c r="J554" s="4"/>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22"/>
      <c r="G555" s="22"/>
      <c r="H555" s="22"/>
      <c r="I555" s="5"/>
      <c r="J555" s="4"/>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22"/>
      <c r="G556" s="22"/>
      <c r="H556" s="22"/>
      <c r="I556" s="5"/>
      <c r="J556" s="4"/>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22"/>
      <c r="G557" s="22"/>
      <c r="H557" s="22"/>
      <c r="I557" s="5"/>
      <c r="J557" s="4"/>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22"/>
      <c r="G558" s="22"/>
      <c r="H558" s="22"/>
      <c r="I558" s="5"/>
      <c r="J558" s="4"/>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22"/>
      <c r="G559" s="22"/>
      <c r="H559" s="22"/>
      <c r="I559" s="5"/>
      <c r="J559" s="4"/>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22"/>
      <c r="G560" s="22"/>
      <c r="H560" s="22"/>
      <c r="I560" s="5"/>
      <c r="J560" s="4"/>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22"/>
      <c r="G561" s="22"/>
      <c r="H561" s="22"/>
      <c r="I561" s="5"/>
      <c r="J561" s="4"/>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22"/>
      <c r="G562" s="22"/>
      <c r="H562" s="22"/>
      <c r="I562" s="5"/>
      <c r="J562" s="4"/>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22"/>
      <c r="G563" s="22"/>
      <c r="H563" s="22"/>
      <c r="I563" s="5"/>
      <c r="J563" s="4"/>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22"/>
      <c r="G564" s="22"/>
      <c r="H564" s="22"/>
      <c r="I564" s="5"/>
      <c r="J564" s="4"/>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22"/>
      <c r="G565" s="22"/>
      <c r="H565" s="22"/>
      <c r="I565" s="5"/>
      <c r="J565" s="4"/>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22"/>
      <c r="G566" s="22"/>
      <c r="H566" s="22"/>
      <c r="I566" s="5"/>
      <c r="J566" s="4"/>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22"/>
      <c r="G567" s="22"/>
      <c r="H567" s="22"/>
      <c r="I567" s="5"/>
      <c r="J567" s="4"/>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22"/>
      <c r="G568" s="22"/>
      <c r="H568" s="22"/>
      <c r="I568" s="5"/>
      <c r="J568" s="4"/>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22"/>
      <c r="G569" s="22"/>
      <c r="H569" s="22"/>
      <c r="I569" s="5"/>
      <c r="J569" s="4"/>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22"/>
      <c r="G570" s="22"/>
      <c r="H570" s="22"/>
      <c r="I570" s="5"/>
      <c r="J570" s="4"/>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22"/>
      <c r="G571" s="22"/>
      <c r="H571" s="22"/>
      <c r="I571" s="5"/>
      <c r="J571" s="4"/>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22"/>
      <c r="G572" s="22"/>
      <c r="H572" s="22"/>
      <c r="I572" s="5"/>
      <c r="J572" s="4"/>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22"/>
      <c r="G573" s="22"/>
      <c r="H573" s="22"/>
      <c r="I573" s="5"/>
      <c r="J573" s="4"/>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22"/>
      <c r="G574" s="22"/>
      <c r="H574" s="22"/>
      <c r="I574" s="5"/>
      <c r="J574" s="4"/>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22"/>
      <c r="G575" s="22"/>
      <c r="H575" s="22"/>
      <c r="I575" s="5"/>
      <c r="J575" s="4"/>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22"/>
      <c r="G576" s="22"/>
      <c r="H576" s="22"/>
      <c r="I576" s="5"/>
      <c r="J576" s="4"/>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22"/>
      <c r="G577" s="22"/>
      <c r="H577" s="22"/>
      <c r="I577" s="5"/>
      <c r="J577" s="4"/>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22"/>
      <c r="G578" s="22"/>
      <c r="H578" s="22"/>
      <c r="I578" s="5"/>
      <c r="J578" s="4"/>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22"/>
      <c r="G579" s="22"/>
      <c r="H579" s="22"/>
      <c r="I579" s="5"/>
      <c r="J579" s="4"/>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22"/>
      <c r="G580" s="22"/>
      <c r="H580" s="22"/>
      <c r="I580" s="5"/>
      <c r="J580" s="4"/>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22"/>
      <c r="G581" s="22"/>
      <c r="H581" s="22"/>
      <c r="I581" s="5"/>
      <c r="J581" s="4"/>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22"/>
      <c r="G582" s="22"/>
      <c r="H582" s="22"/>
      <c r="I582" s="5"/>
      <c r="J582" s="4"/>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22"/>
      <c r="G583" s="22"/>
      <c r="H583" s="22"/>
      <c r="I583" s="5"/>
      <c r="J583" s="4"/>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22"/>
      <c r="G584" s="22"/>
      <c r="H584" s="22"/>
      <c r="I584" s="5"/>
      <c r="J584" s="4"/>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22"/>
      <c r="G585" s="22"/>
      <c r="H585" s="22"/>
      <c r="I585" s="5"/>
      <c r="J585" s="4"/>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22"/>
      <c r="G586" s="22"/>
      <c r="H586" s="22"/>
      <c r="I586" s="5"/>
      <c r="J586" s="4"/>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22"/>
      <c r="G587" s="22"/>
      <c r="H587" s="22"/>
      <c r="I587" s="5"/>
      <c r="J587" s="4"/>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22"/>
      <c r="G588" s="22"/>
      <c r="H588" s="22"/>
      <c r="I588" s="5"/>
      <c r="J588" s="4"/>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22"/>
      <c r="G589" s="22"/>
      <c r="H589" s="22"/>
      <c r="I589" s="5"/>
      <c r="J589" s="4"/>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22"/>
      <c r="G590" s="22"/>
      <c r="H590" s="22"/>
      <c r="I590" s="5"/>
      <c r="J590" s="4"/>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22"/>
      <c r="G591" s="22"/>
      <c r="H591" s="22"/>
      <c r="I591" s="5"/>
      <c r="J591" s="4"/>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22"/>
      <c r="G592" s="22"/>
      <c r="H592" s="22"/>
      <c r="I592" s="5"/>
      <c r="J592" s="4"/>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22"/>
      <c r="G593" s="22"/>
      <c r="H593" s="22"/>
      <c r="I593" s="5"/>
      <c r="J593" s="4"/>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22"/>
      <c r="G594" s="22"/>
      <c r="H594" s="22"/>
      <c r="I594" s="5"/>
      <c r="J594" s="4"/>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22"/>
      <c r="G595" s="22"/>
      <c r="H595" s="22"/>
      <c r="I595" s="5"/>
      <c r="J595" s="4"/>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22"/>
      <c r="G596" s="22"/>
      <c r="H596" s="22"/>
      <c r="I596" s="5"/>
      <c r="J596" s="4"/>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22"/>
      <c r="G597" s="22"/>
      <c r="H597" s="22"/>
      <c r="I597" s="5"/>
      <c r="J597" s="4"/>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22"/>
      <c r="G598" s="22"/>
      <c r="H598" s="22"/>
      <c r="I598" s="5"/>
      <c r="J598" s="4"/>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22"/>
      <c r="G599" s="22"/>
      <c r="H599" s="22"/>
      <c r="I599" s="5"/>
      <c r="J599" s="4"/>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22"/>
      <c r="G600" s="22"/>
      <c r="H600" s="22"/>
      <c r="I600" s="5"/>
      <c r="J600" s="4"/>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22"/>
      <c r="G601" s="22"/>
      <c r="H601" s="22"/>
      <c r="I601" s="5"/>
      <c r="J601" s="4"/>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22"/>
      <c r="G602" s="22"/>
      <c r="H602" s="22"/>
      <c r="I602" s="5"/>
      <c r="J602" s="4"/>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22"/>
      <c r="G603" s="22"/>
      <c r="H603" s="22"/>
      <c r="I603" s="5"/>
      <c r="J603" s="4"/>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22"/>
      <c r="G604" s="22"/>
      <c r="H604" s="22"/>
      <c r="I604" s="5"/>
      <c r="J604" s="4"/>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22"/>
      <c r="G605" s="22"/>
      <c r="H605" s="22"/>
      <c r="I605" s="5"/>
      <c r="J605" s="4"/>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22"/>
      <c r="G606" s="22"/>
      <c r="H606" s="22"/>
      <c r="I606" s="5"/>
      <c r="J606" s="4"/>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22"/>
      <c r="G607" s="22"/>
      <c r="H607" s="22"/>
      <c r="I607" s="5"/>
      <c r="J607" s="4"/>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22"/>
      <c r="G608" s="22"/>
      <c r="H608" s="22"/>
      <c r="I608" s="5"/>
      <c r="J608" s="4"/>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22"/>
      <c r="G609" s="22"/>
      <c r="H609" s="22"/>
      <c r="I609" s="5"/>
      <c r="J609" s="4"/>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22"/>
      <c r="G610" s="22"/>
      <c r="H610" s="22"/>
      <c r="I610" s="5"/>
      <c r="J610" s="4"/>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22"/>
      <c r="G611" s="22"/>
      <c r="H611" s="22"/>
      <c r="I611" s="5"/>
      <c r="J611" s="4"/>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22"/>
      <c r="G612" s="22"/>
      <c r="H612" s="22"/>
      <c r="I612" s="5"/>
      <c r="J612" s="4"/>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22"/>
      <c r="G613" s="22"/>
      <c r="H613" s="22"/>
      <c r="I613" s="5"/>
      <c r="J613" s="4"/>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22"/>
      <c r="G614" s="22"/>
      <c r="H614" s="22"/>
      <c r="I614" s="5"/>
      <c r="J614" s="4"/>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22"/>
      <c r="G615" s="22"/>
      <c r="H615" s="22"/>
      <c r="I615" s="5"/>
      <c r="J615" s="4"/>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22"/>
      <c r="G616" s="22"/>
      <c r="H616" s="22"/>
      <c r="I616" s="5"/>
      <c r="J616" s="4"/>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22"/>
      <c r="G617" s="22"/>
      <c r="H617" s="22"/>
      <c r="I617" s="5"/>
      <c r="J617" s="4"/>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22"/>
      <c r="G618" s="22"/>
      <c r="H618" s="22"/>
      <c r="I618" s="5"/>
      <c r="J618" s="4"/>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22"/>
      <c r="G619" s="22"/>
      <c r="H619" s="22"/>
      <c r="I619" s="5"/>
      <c r="J619" s="4"/>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22"/>
      <c r="G620" s="22"/>
      <c r="H620" s="22"/>
      <c r="I620" s="5"/>
      <c r="J620" s="4"/>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22"/>
      <c r="G621" s="22"/>
      <c r="H621" s="22"/>
      <c r="I621" s="5"/>
      <c r="J621" s="4"/>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22"/>
      <c r="G622" s="22"/>
      <c r="H622" s="22"/>
      <c r="I622" s="5"/>
      <c r="J622" s="4"/>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22"/>
      <c r="G623" s="22"/>
      <c r="H623" s="22"/>
      <c r="I623" s="5"/>
      <c r="J623" s="4"/>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22"/>
      <c r="G624" s="22"/>
      <c r="H624" s="22"/>
      <c r="I624" s="5"/>
      <c r="J624" s="4"/>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22"/>
      <c r="G625" s="22"/>
      <c r="H625" s="22"/>
      <c r="I625" s="5"/>
      <c r="J625" s="4"/>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22"/>
      <c r="G626" s="22"/>
      <c r="H626" s="22"/>
      <c r="I626" s="5"/>
      <c r="J626" s="4"/>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22"/>
      <c r="G627" s="22"/>
      <c r="H627" s="22"/>
      <c r="I627" s="5"/>
      <c r="J627" s="4"/>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22"/>
      <c r="G628" s="22"/>
      <c r="H628" s="22"/>
      <c r="I628" s="5"/>
      <c r="J628" s="4"/>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22"/>
      <c r="G629" s="22"/>
      <c r="H629" s="22"/>
      <c r="I629" s="5"/>
      <c r="J629" s="4"/>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22"/>
      <c r="G630" s="22"/>
      <c r="H630" s="22"/>
      <c r="I630" s="5"/>
      <c r="J630" s="4"/>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22"/>
      <c r="G631" s="22"/>
      <c r="H631" s="22"/>
      <c r="I631" s="5"/>
      <c r="J631" s="4"/>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22"/>
      <c r="G632" s="22"/>
      <c r="H632" s="22"/>
      <c r="I632" s="5"/>
      <c r="J632" s="4"/>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22"/>
      <c r="G633" s="22"/>
      <c r="H633" s="22"/>
      <c r="I633" s="5"/>
      <c r="J633" s="4"/>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22"/>
      <c r="G634" s="22"/>
      <c r="H634" s="22"/>
      <c r="I634" s="5"/>
      <c r="J634" s="4"/>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22"/>
      <c r="G635" s="22"/>
      <c r="H635" s="22"/>
      <c r="I635" s="5"/>
      <c r="J635" s="4"/>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22"/>
      <c r="G636" s="22"/>
      <c r="H636" s="22"/>
      <c r="I636" s="5"/>
      <c r="J636" s="4"/>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22"/>
      <c r="G637" s="22"/>
      <c r="H637" s="22"/>
      <c r="I637" s="5"/>
      <c r="J637" s="4"/>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22"/>
      <c r="G638" s="22"/>
      <c r="H638" s="22"/>
      <c r="I638" s="5"/>
      <c r="J638" s="4"/>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22"/>
      <c r="G639" s="22"/>
      <c r="H639" s="22"/>
      <c r="I639" s="5"/>
      <c r="J639" s="4"/>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22"/>
      <c r="G640" s="22"/>
      <c r="H640" s="22"/>
      <c r="I640" s="5"/>
      <c r="J640" s="4"/>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22"/>
      <c r="G641" s="22"/>
      <c r="H641" s="22"/>
      <c r="I641" s="5"/>
      <c r="J641" s="4"/>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22"/>
      <c r="G642" s="22"/>
      <c r="H642" s="22"/>
      <c r="I642" s="5"/>
      <c r="J642" s="4"/>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22"/>
      <c r="G643" s="22"/>
      <c r="H643" s="22"/>
      <c r="I643" s="5"/>
      <c r="J643" s="4"/>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22"/>
      <c r="G644" s="22"/>
      <c r="H644" s="22"/>
      <c r="I644" s="5"/>
      <c r="J644" s="4"/>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22"/>
      <c r="G645" s="22"/>
      <c r="H645" s="22"/>
      <c r="I645" s="5"/>
      <c r="J645" s="4"/>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22"/>
      <c r="G646" s="22"/>
      <c r="H646" s="22"/>
      <c r="I646" s="5"/>
      <c r="J646" s="4"/>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22"/>
      <c r="G647" s="22"/>
      <c r="H647" s="22"/>
      <c r="I647" s="5"/>
      <c r="J647" s="4"/>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22"/>
      <c r="G648" s="22"/>
      <c r="H648" s="22"/>
      <c r="I648" s="5"/>
      <c r="J648" s="4"/>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22"/>
      <c r="G649" s="22"/>
      <c r="H649" s="22"/>
      <c r="I649" s="5"/>
      <c r="J649" s="4"/>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22"/>
      <c r="G650" s="22"/>
      <c r="H650" s="22"/>
      <c r="I650" s="5"/>
      <c r="J650" s="4"/>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22"/>
      <c r="G651" s="22"/>
      <c r="H651" s="22"/>
      <c r="I651" s="5"/>
      <c r="J651" s="4"/>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22"/>
      <c r="G652" s="22"/>
      <c r="H652" s="22"/>
      <c r="I652" s="5"/>
      <c r="J652" s="4"/>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22"/>
      <c r="G653" s="22"/>
      <c r="H653" s="22"/>
      <c r="I653" s="5"/>
      <c r="J653" s="4"/>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22"/>
      <c r="G654" s="22"/>
      <c r="H654" s="22"/>
      <c r="I654" s="5"/>
      <c r="J654" s="4"/>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22"/>
      <c r="G655" s="22"/>
      <c r="H655" s="22"/>
      <c r="I655" s="5"/>
      <c r="J655" s="4"/>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22"/>
      <c r="G656" s="22"/>
      <c r="H656" s="22"/>
      <c r="I656" s="5"/>
      <c r="J656" s="4"/>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22"/>
      <c r="G657" s="22"/>
      <c r="H657" s="22"/>
      <c r="I657" s="5"/>
      <c r="J657" s="4"/>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22"/>
      <c r="G658" s="22"/>
      <c r="H658" s="22"/>
      <c r="I658" s="5"/>
      <c r="J658" s="4"/>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22"/>
      <c r="G659" s="22"/>
      <c r="H659" s="22"/>
      <c r="I659" s="5"/>
      <c r="J659" s="4"/>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22"/>
      <c r="G660" s="22"/>
      <c r="H660" s="22"/>
      <c r="I660" s="5"/>
      <c r="J660" s="4"/>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22"/>
      <c r="G661" s="22"/>
      <c r="H661" s="22"/>
      <c r="I661" s="5"/>
      <c r="J661" s="4"/>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22"/>
      <c r="G662" s="22"/>
      <c r="H662" s="22"/>
      <c r="I662" s="5"/>
      <c r="J662" s="4"/>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22"/>
      <c r="G663" s="22"/>
      <c r="H663" s="22"/>
      <c r="I663" s="5"/>
      <c r="J663" s="4"/>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22"/>
      <c r="G664" s="22"/>
      <c r="H664" s="22"/>
      <c r="I664" s="5"/>
      <c r="J664" s="4"/>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22"/>
      <c r="G665" s="22"/>
      <c r="H665" s="22"/>
      <c r="I665" s="5"/>
      <c r="J665" s="4"/>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22"/>
      <c r="G666" s="22"/>
      <c r="H666" s="22"/>
      <c r="I666" s="5"/>
      <c r="J666" s="4"/>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22"/>
      <c r="G667" s="22"/>
      <c r="H667" s="22"/>
      <c r="I667" s="5"/>
      <c r="J667" s="4"/>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22"/>
      <c r="G668" s="22"/>
      <c r="H668" s="22"/>
      <c r="I668" s="5"/>
      <c r="J668" s="4"/>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22"/>
      <c r="G669" s="22"/>
      <c r="H669" s="22"/>
      <c r="I669" s="5"/>
      <c r="J669" s="4"/>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22"/>
      <c r="G670" s="22"/>
      <c r="H670" s="22"/>
      <c r="I670" s="5"/>
      <c r="J670" s="4"/>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22"/>
      <c r="G671" s="22"/>
      <c r="H671" s="22"/>
      <c r="I671" s="5"/>
      <c r="J671" s="4"/>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22"/>
      <c r="G672" s="22"/>
      <c r="H672" s="22"/>
      <c r="I672" s="5"/>
      <c r="J672" s="4"/>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22"/>
      <c r="G673" s="22"/>
      <c r="H673" s="22"/>
      <c r="I673" s="5"/>
      <c r="J673" s="4"/>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22"/>
      <c r="G674" s="22"/>
      <c r="H674" s="22"/>
      <c r="I674" s="5"/>
      <c r="J674" s="4"/>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22"/>
      <c r="G675" s="22"/>
      <c r="H675" s="22"/>
      <c r="I675" s="5"/>
      <c r="J675" s="4"/>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22"/>
      <c r="G676" s="22"/>
      <c r="H676" s="22"/>
      <c r="I676" s="5"/>
      <c r="J676" s="4"/>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22"/>
      <c r="G677" s="22"/>
      <c r="H677" s="22"/>
      <c r="I677" s="5"/>
      <c r="J677" s="4"/>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22"/>
      <c r="G678" s="22"/>
      <c r="H678" s="22"/>
      <c r="I678" s="5"/>
      <c r="J678" s="4"/>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22"/>
      <c r="G679" s="22"/>
      <c r="H679" s="22"/>
      <c r="I679" s="5"/>
      <c r="J679" s="4"/>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22"/>
      <c r="G680" s="22"/>
      <c r="H680" s="22"/>
      <c r="I680" s="5"/>
      <c r="J680" s="4"/>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22"/>
      <c r="G681" s="22"/>
      <c r="H681" s="22"/>
      <c r="I681" s="5"/>
      <c r="J681" s="4"/>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22"/>
      <c r="G682" s="22"/>
      <c r="H682" s="22"/>
      <c r="I682" s="5"/>
      <c r="J682" s="4"/>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22"/>
      <c r="G683" s="22"/>
      <c r="H683" s="22"/>
      <c r="I683" s="5"/>
      <c r="J683" s="4"/>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22"/>
      <c r="G684" s="22"/>
      <c r="H684" s="22"/>
      <c r="I684" s="5"/>
      <c r="J684" s="4"/>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22"/>
      <c r="G685" s="22"/>
      <c r="H685" s="22"/>
      <c r="I685" s="5"/>
      <c r="J685" s="4"/>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22"/>
      <c r="G686" s="22"/>
      <c r="H686" s="22"/>
      <c r="I686" s="5"/>
      <c r="J686" s="4"/>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22"/>
      <c r="G687" s="22"/>
      <c r="H687" s="22"/>
      <c r="I687" s="5"/>
      <c r="J687" s="4"/>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22"/>
      <c r="G688" s="22"/>
      <c r="H688" s="22"/>
      <c r="I688" s="5"/>
      <c r="J688" s="4"/>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22"/>
      <c r="G689" s="22"/>
      <c r="H689" s="22"/>
      <c r="I689" s="5"/>
      <c r="J689" s="4"/>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22"/>
      <c r="G690" s="22"/>
      <c r="H690" s="22"/>
      <c r="I690" s="5"/>
      <c r="J690" s="4"/>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22"/>
      <c r="G691" s="22"/>
      <c r="H691" s="22"/>
      <c r="I691" s="5"/>
      <c r="J691" s="4"/>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22"/>
      <c r="G692" s="22"/>
      <c r="H692" s="22"/>
      <c r="I692" s="5"/>
      <c r="J692" s="4"/>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22"/>
      <c r="G693" s="22"/>
      <c r="H693" s="22"/>
      <c r="I693" s="5"/>
      <c r="J693" s="4"/>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22"/>
      <c r="G694" s="22"/>
      <c r="H694" s="22"/>
      <c r="I694" s="5"/>
      <c r="J694" s="4"/>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22"/>
      <c r="G695" s="22"/>
      <c r="H695" s="22"/>
      <c r="I695" s="5"/>
      <c r="J695" s="4"/>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22"/>
      <c r="G696" s="22"/>
      <c r="H696" s="22"/>
      <c r="I696" s="5"/>
      <c r="J696" s="4"/>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22"/>
      <c r="G697" s="22"/>
      <c r="H697" s="22"/>
      <c r="I697" s="5"/>
      <c r="J697" s="4"/>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22"/>
      <c r="G698" s="22"/>
      <c r="H698" s="22"/>
      <c r="I698" s="5"/>
      <c r="J698" s="4"/>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22"/>
      <c r="G699" s="22"/>
      <c r="H699" s="22"/>
      <c r="I699" s="5"/>
      <c r="J699" s="4"/>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22"/>
      <c r="G700" s="22"/>
      <c r="H700" s="22"/>
      <c r="I700" s="5"/>
      <c r="J700" s="4"/>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22"/>
      <c r="G701" s="22"/>
      <c r="H701" s="22"/>
      <c r="I701" s="5"/>
      <c r="J701" s="4"/>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22"/>
      <c r="G702" s="22"/>
      <c r="H702" s="22"/>
      <c r="I702" s="5"/>
      <c r="J702" s="4"/>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22"/>
      <c r="G703" s="22"/>
      <c r="H703" s="22"/>
      <c r="I703" s="5"/>
      <c r="J703" s="4"/>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22"/>
      <c r="G704" s="22"/>
      <c r="H704" s="22"/>
      <c r="I704" s="5"/>
      <c r="J704" s="4"/>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22"/>
      <c r="G705" s="22"/>
      <c r="H705" s="22"/>
      <c r="I705" s="5"/>
      <c r="J705" s="4"/>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22"/>
      <c r="G706" s="22"/>
      <c r="H706" s="22"/>
      <c r="I706" s="5"/>
      <c r="J706" s="4"/>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22"/>
      <c r="G707" s="22"/>
      <c r="H707" s="22"/>
      <c r="I707" s="5"/>
      <c r="J707" s="4"/>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22"/>
      <c r="G708" s="22"/>
      <c r="H708" s="22"/>
      <c r="I708" s="5"/>
      <c r="J708" s="4"/>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22"/>
      <c r="G709" s="22"/>
      <c r="H709" s="22"/>
      <c r="I709" s="5"/>
      <c r="J709" s="4"/>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22"/>
      <c r="G710" s="22"/>
      <c r="H710" s="22"/>
      <c r="I710" s="5"/>
      <c r="J710" s="4"/>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22"/>
      <c r="G711" s="22"/>
      <c r="H711" s="22"/>
      <c r="I711" s="5"/>
      <c r="J711" s="4"/>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22"/>
      <c r="G712" s="22"/>
      <c r="H712" s="22"/>
      <c r="I712" s="5"/>
      <c r="J712" s="4"/>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22"/>
      <c r="G713" s="22"/>
      <c r="H713" s="22"/>
      <c r="I713" s="5"/>
      <c r="J713" s="4"/>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22"/>
      <c r="G714" s="22"/>
      <c r="H714" s="22"/>
      <c r="I714" s="5"/>
      <c r="J714" s="4"/>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22"/>
      <c r="G715" s="22"/>
      <c r="H715" s="22"/>
      <c r="I715" s="5"/>
      <c r="J715" s="4"/>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22"/>
      <c r="G716" s="22"/>
      <c r="H716" s="22"/>
      <c r="I716" s="5"/>
      <c r="J716" s="4"/>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22"/>
      <c r="G717" s="22"/>
      <c r="H717" s="22"/>
      <c r="I717" s="5"/>
      <c r="J717" s="4"/>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22"/>
      <c r="G718" s="22"/>
      <c r="H718" s="22"/>
      <c r="I718" s="5"/>
      <c r="J718" s="4"/>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22"/>
      <c r="G719" s="22"/>
      <c r="H719" s="22"/>
      <c r="I719" s="5"/>
      <c r="J719" s="4"/>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22"/>
      <c r="G720" s="22"/>
      <c r="H720" s="22"/>
      <c r="I720" s="5"/>
      <c r="J720" s="4"/>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22"/>
      <c r="G721" s="22"/>
      <c r="H721" s="22"/>
      <c r="I721" s="5"/>
      <c r="J721" s="4"/>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22"/>
      <c r="G722" s="22"/>
      <c r="H722" s="22"/>
      <c r="I722" s="5"/>
      <c r="J722" s="4"/>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22"/>
      <c r="G723" s="22"/>
      <c r="H723" s="22"/>
      <c r="I723" s="5"/>
      <c r="J723" s="4"/>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22"/>
      <c r="G724" s="22"/>
      <c r="H724" s="22"/>
      <c r="I724" s="5"/>
      <c r="J724" s="4"/>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22"/>
      <c r="G725" s="22"/>
      <c r="H725" s="22"/>
      <c r="I725" s="5"/>
      <c r="J725" s="4"/>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22"/>
      <c r="G726" s="22"/>
      <c r="H726" s="22"/>
      <c r="I726" s="5"/>
      <c r="J726" s="4"/>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22"/>
      <c r="G727" s="22"/>
      <c r="H727" s="22"/>
      <c r="I727" s="5"/>
      <c r="J727" s="4"/>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22"/>
      <c r="G728" s="22"/>
      <c r="H728" s="22"/>
      <c r="I728" s="5"/>
      <c r="J728" s="4"/>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22"/>
      <c r="G729" s="22"/>
      <c r="H729" s="22"/>
      <c r="I729" s="5"/>
      <c r="J729" s="4"/>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22"/>
      <c r="G730" s="22"/>
      <c r="H730" s="22"/>
      <c r="I730" s="5"/>
      <c r="J730" s="4"/>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22"/>
      <c r="G731" s="22"/>
      <c r="H731" s="22"/>
      <c r="I731" s="5"/>
      <c r="J731" s="4"/>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22"/>
      <c r="G732" s="22"/>
      <c r="H732" s="22"/>
      <c r="I732" s="5"/>
      <c r="J732" s="4"/>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22"/>
      <c r="G733" s="22"/>
      <c r="H733" s="22"/>
      <c r="I733" s="5"/>
      <c r="J733" s="4"/>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22"/>
      <c r="G734" s="22"/>
      <c r="H734" s="22"/>
      <c r="I734" s="5"/>
      <c r="J734" s="4"/>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22"/>
      <c r="G735" s="22"/>
      <c r="H735" s="22"/>
      <c r="I735" s="5"/>
      <c r="J735" s="4"/>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22"/>
      <c r="G736" s="22"/>
      <c r="H736" s="22"/>
      <c r="I736" s="5"/>
      <c r="J736" s="4"/>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22"/>
      <c r="G737" s="22"/>
      <c r="H737" s="22"/>
      <c r="I737" s="5"/>
      <c r="J737" s="4"/>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22"/>
      <c r="G738" s="22"/>
      <c r="H738" s="22"/>
      <c r="I738" s="5"/>
      <c r="J738" s="4"/>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22"/>
      <c r="G739" s="22"/>
      <c r="H739" s="22"/>
      <c r="I739" s="5"/>
      <c r="J739" s="4"/>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22"/>
      <c r="G740" s="22"/>
      <c r="H740" s="22"/>
      <c r="I740" s="5"/>
      <c r="J740" s="4"/>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22"/>
      <c r="G741" s="22"/>
      <c r="H741" s="22"/>
      <c r="I741" s="5"/>
      <c r="J741" s="4"/>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22"/>
      <c r="G742" s="22"/>
      <c r="H742" s="22"/>
      <c r="I742" s="5"/>
      <c r="J742" s="4"/>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22"/>
      <c r="G743" s="22"/>
      <c r="H743" s="22"/>
      <c r="I743" s="5"/>
      <c r="J743" s="4"/>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22"/>
      <c r="G744" s="22"/>
      <c r="H744" s="22"/>
      <c r="I744" s="5"/>
      <c r="J744" s="4"/>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22"/>
      <c r="G745" s="22"/>
      <c r="H745" s="22"/>
      <c r="I745" s="5"/>
      <c r="J745" s="4"/>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22"/>
      <c r="G746" s="22"/>
      <c r="H746" s="22"/>
      <c r="I746" s="5"/>
      <c r="J746" s="4"/>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22"/>
      <c r="G747" s="22"/>
      <c r="H747" s="22"/>
      <c r="I747" s="5"/>
      <c r="J747" s="4"/>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22"/>
      <c r="G748" s="22"/>
      <c r="H748" s="22"/>
      <c r="I748" s="5"/>
      <c r="J748" s="4"/>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22"/>
      <c r="G749" s="22"/>
      <c r="H749" s="22"/>
      <c r="I749" s="5"/>
      <c r="J749" s="4"/>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22"/>
      <c r="G750" s="22"/>
      <c r="H750" s="22"/>
      <c r="I750" s="5"/>
      <c r="J750" s="4"/>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22"/>
      <c r="G751" s="22"/>
      <c r="H751" s="22"/>
      <c r="I751" s="5"/>
      <c r="J751" s="4"/>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22"/>
      <c r="G752" s="22"/>
      <c r="H752" s="22"/>
      <c r="I752" s="5"/>
      <c r="J752" s="4"/>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22"/>
      <c r="G753" s="22"/>
      <c r="H753" s="22"/>
      <c r="I753" s="5"/>
      <c r="J753" s="4"/>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22"/>
      <c r="G754" s="22"/>
      <c r="H754" s="22"/>
      <c r="I754" s="5"/>
      <c r="J754" s="4"/>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22"/>
      <c r="G755" s="22"/>
      <c r="H755" s="22"/>
      <c r="I755" s="5"/>
      <c r="J755" s="4"/>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22"/>
      <c r="G756" s="22"/>
      <c r="H756" s="22"/>
      <c r="I756" s="5"/>
      <c r="J756" s="4"/>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22"/>
      <c r="G757" s="22"/>
      <c r="H757" s="22"/>
      <c r="I757" s="5"/>
      <c r="J757" s="4"/>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22"/>
      <c r="G758" s="22"/>
      <c r="H758" s="22"/>
      <c r="I758" s="5"/>
      <c r="J758" s="4"/>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22"/>
      <c r="G759" s="22"/>
      <c r="H759" s="22"/>
      <c r="I759" s="5"/>
      <c r="J759" s="4"/>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22"/>
      <c r="G760" s="22"/>
      <c r="H760" s="22"/>
      <c r="I760" s="5"/>
      <c r="J760" s="4"/>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22"/>
      <c r="G761" s="22"/>
      <c r="H761" s="22"/>
      <c r="I761" s="5"/>
      <c r="J761" s="4"/>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22"/>
      <c r="G762" s="22"/>
      <c r="H762" s="22"/>
      <c r="I762" s="5"/>
      <c r="J762" s="4"/>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22"/>
      <c r="G763" s="22"/>
      <c r="H763" s="22"/>
      <c r="I763" s="5"/>
      <c r="J763" s="4"/>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22"/>
      <c r="G764" s="22"/>
      <c r="H764" s="22"/>
      <c r="I764" s="5"/>
      <c r="J764" s="4"/>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22"/>
      <c r="G765" s="22"/>
      <c r="H765" s="22"/>
      <c r="I765" s="5"/>
      <c r="J765" s="4"/>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22"/>
      <c r="G766" s="22"/>
      <c r="H766" s="22"/>
      <c r="I766" s="5"/>
      <c r="J766" s="4"/>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22"/>
      <c r="G767" s="22"/>
      <c r="H767" s="22"/>
      <c r="I767" s="5"/>
      <c r="J767" s="4"/>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22"/>
      <c r="G768" s="22"/>
      <c r="H768" s="22"/>
      <c r="I768" s="5"/>
      <c r="J768" s="4"/>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22"/>
      <c r="G769" s="22"/>
      <c r="H769" s="22"/>
      <c r="I769" s="5"/>
      <c r="J769" s="4"/>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22"/>
      <c r="G770" s="22"/>
      <c r="H770" s="22"/>
      <c r="I770" s="5"/>
      <c r="J770" s="4"/>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22"/>
      <c r="G771" s="22"/>
      <c r="H771" s="22"/>
      <c r="I771" s="5"/>
      <c r="J771" s="4"/>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22"/>
      <c r="G772" s="22"/>
      <c r="H772" s="22"/>
      <c r="I772" s="5"/>
      <c r="J772" s="4"/>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22"/>
      <c r="G773" s="22"/>
      <c r="H773" s="22"/>
      <c r="I773" s="5"/>
      <c r="J773" s="4"/>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22"/>
      <c r="G774" s="22"/>
      <c r="H774" s="22"/>
      <c r="I774" s="5"/>
      <c r="J774" s="4"/>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22"/>
      <c r="G775" s="22"/>
      <c r="H775" s="22"/>
      <c r="I775" s="5"/>
      <c r="J775" s="4"/>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22"/>
      <c r="G776" s="22"/>
      <c r="H776" s="22"/>
      <c r="I776" s="5"/>
      <c r="J776" s="4"/>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22"/>
      <c r="G777" s="22"/>
      <c r="H777" s="22"/>
      <c r="I777" s="5"/>
      <c r="J777" s="4"/>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22"/>
      <c r="G778" s="22"/>
      <c r="H778" s="22"/>
      <c r="I778" s="5"/>
      <c r="J778" s="4"/>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22"/>
      <c r="G779" s="22"/>
      <c r="H779" s="22"/>
      <c r="I779" s="5"/>
      <c r="J779" s="4"/>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22"/>
      <c r="G780" s="22"/>
      <c r="H780" s="22"/>
      <c r="I780" s="5"/>
      <c r="J780" s="4"/>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22"/>
      <c r="G781" s="22"/>
      <c r="H781" s="22"/>
      <c r="I781" s="5"/>
      <c r="J781" s="4"/>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22"/>
      <c r="G782" s="22"/>
      <c r="H782" s="22"/>
      <c r="I782" s="5"/>
      <c r="J782" s="4"/>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22"/>
      <c r="G783" s="22"/>
      <c r="H783" s="22"/>
      <c r="I783" s="5"/>
      <c r="J783" s="4"/>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22"/>
      <c r="G784" s="22"/>
      <c r="H784" s="22"/>
      <c r="I784" s="5"/>
      <c r="J784" s="4"/>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22"/>
      <c r="G785" s="22"/>
      <c r="H785" s="22"/>
      <c r="I785" s="5"/>
      <c r="J785" s="4"/>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22"/>
      <c r="G786" s="22"/>
      <c r="H786" s="22"/>
      <c r="I786" s="5"/>
      <c r="J786" s="4"/>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22"/>
      <c r="G787" s="22"/>
      <c r="H787" s="22"/>
      <c r="I787" s="5"/>
      <c r="J787" s="4"/>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22"/>
      <c r="G788" s="22"/>
      <c r="H788" s="22"/>
      <c r="I788" s="5"/>
      <c r="J788" s="4"/>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22"/>
      <c r="G789" s="22"/>
      <c r="H789" s="22"/>
      <c r="I789" s="5"/>
      <c r="J789" s="4"/>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22"/>
      <c r="G790" s="22"/>
      <c r="H790" s="22"/>
      <c r="I790" s="5"/>
      <c r="J790" s="4"/>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22"/>
      <c r="G791" s="22"/>
      <c r="H791" s="22"/>
      <c r="I791" s="5"/>
      <c r="J791" s="4"/>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22"/>
      <c r="G792" s="22"/>
      <c r="H792" s="22"/>
      <c r="I792" s="5"/>
      <c r="J792" s="4"/>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22"/>
      <c r="G793" s="22"/>
      <c r="H793" s="22"/>
      <c r="I793" s="5"/>
      <c r="J793" s="4"/>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22"/>
      <c r="G794" s="22"/>
      <c r="H794" s="22"/>
      <c r="I794" s="5"/>
      <c r="J794" s="4"/>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22"/>
      <c r="G795" s="22"/>
      <c r="H795" s="22"/>
      <c r="I795" s="5"/>
      <c r="J795" s="4"/>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22"/>
      <c r="G796" s="22"/>
      <c r="H796" s="22"/>
      <c r="I796" s="5"/>
      <c r="J796" s="4"/>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22"/>
      <c r="G797" s="22"/>
      <c r="H797" s="22"/>
      <c r="I797" s="5"/>
      <c r="J797" s="4"/>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22"/>
      <c r="G798" s="22"/>
      <c r="H798" s="22"/>
      <c r="I798" s="5"/>
      <c r="J798" s="4"/>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22"/>
      <c r="G799" s="22"/>
      <c r="H799" s="22"/>
      <c r="I799" s="5"/>
      <c r="J799" s="4"/>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22"/>
      <c r="G800" s="22"/>
      <c r="H800" s="22"/>
      <c r="I800" s="5"/>
      <c r="J800" s="4"/>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22"/>
      <c r="G801" s="22"/>
      <c r="H801" s="22"/>
      <c r="I801" s="5"/>
      <c r="J801" s="4"/>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22"/>
      <c r="G802" s="22"/>
      <c r="H802" s="22"/>
      <c r="I802" s="5"/>
      <c r="J802" s="4"/>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22"/>
      <c r="G803" s="22"/>
      <c r="H803" s="22"/>
      <c r="I803" s="5"/>
      <c r="J803" s="4"/>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22"/>
      <c r="G804" s="22"/>
      <c r="H804" s="22"/>
      <c r="I804" s="5"/>
      <c r="J804" s="4"/>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22"/>
      <c r="G805" s="22"/>
      <c r="H805" s="22"/>
      <c r="I805" s="5"/>
      <c r="J805" s="4"/>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22"/>
      <c r="G806" s="22"/>
      <c r="H806" s="22"/>
      <c r="I806" s="5"/>
      <c r="J806" s="4"/>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22"/>
      <c r="G807" s="22"/>
      <c r="H807" s="22"/>
      <c r="I807" s="5"/>
      <c r="J807" s="4"/>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22"/>
      <c r="G808" s="22"/>
      <c r="H808" s="22"/>
      <c r="I808" s="5"/>
      <c r="J808" s="4"/>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22"/>
      <c r="G809" s="22"/>
      <c r="H809" s="22"/>
      <c r="I809" s="5"/>
      <c r="J809" s="4"/>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22"/>
      <c r="G810" s="22"/>
      <c r="H810" s="22"/>
      <c r="I810" s="5"/>
      <c r="J810" s="4"/>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22"/>
      <c r="G811" s="22"/>
      <c r="H811" s="22"/>
      <c r="I811" s="5"/>
      <c r="J811" s="4"/>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22"/>
      <c r="G812" s="22"/>
      <c r="H812" s="22"/>
      <c r="I812" s="5"/>
      <c r="J812" s="4"/>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22"/>
      <c r="G813" s="22"/>
      <c r="H813" s="22"/>
      <c r="I813" s="5"/>
      <c r="J813" s="4"/>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22"/>
      <c r="G814" s="22"/>
      <c r="H814" s="22"/>
      <c r="I814" s="5"/>
      <c r="J814" s="4"/>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22"/>
      <c r="G815" s="22"/>
      <c r="H815" s="22"/>
      <c r="I815" s="5"/>
      <c r="J815" s="4"/>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22"/>
      <c r="G816" s="22"/>
      <c r="H816" s="22"/>
      <c r="I816" s="5"/>
      <c r="J816" s="4"/>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22"/>
      <c r="G817" s="22"/>
      <c r="H817" s="22"/>
      <c r="I817" s="5"/>
      <c r="J817" s="4"/>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22"/>
      <c r="G818" s="22"/>
      <c r="H818" s="22"/>
      <c r="I818" s="5"/>
      <c r="J818" s="4"/>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22"/>
      <c r="G819" s="22"/>
      <c r="H819" s="22"/>
      <c r="I819" s="5"/>
      <c r="J819" s="4"/>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22"/>
      <c r="G820" s="22"/>
      <c r="H820" s="22"/>
      <c r="I820" s="5"/>
      <c r="J820" s="4"/>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22"/>
      <c r="G821" s="22"/>
      <c r="H821" s="22"/>
      <c r="I821" s="5"/>
      <c r="J821" s="4"/>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22"/>
      <c r="G822" s="22"/>
      <c r="H822" s="22"/>
      <c r="I822" s="5"/>
      <c r="J822" s="4"/>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22"/>
      <c r="G823" s="22"/>
      <c r="H823" s="22"/>
      <c r="I823" s="5"/>
      <c r="J823" s="4"/>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22"/>
      <c r="G824" s="22"/>
      <c r="H824" s="22"/>
      <c r="I824" s="5"/>
      <c r="J824" s="4"/>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22"/>
      <c r="G825" s="22"/>
      <c r="H825" s="22"/>
      <c r="I825" s="5"/>
      <c r="J825" s="4"/>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22"/>
      <c r="G826" s="22"/>
      <c r="H826" s="22"/>
      <c r="I826" s="5"/>
      <c r="J826" s="4"/>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22"/>
      <c r="G827" s="22"/>
      <c r="H827" s="22"/>
      <c r="I827" s="5"/>
      <c r="J827" s="4"/>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22"/>
      <c r="G828" s="22"/>
      <c r="H828" s="22"/>
      <c r="I828" s="5"/>
      <c r="J828" s="4"/>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22"/>
      <c r="G829" s="22"/>
      <c r="H829" s="22"/>
      <c r="I829" s="5"/>
      <c r="J829" s="4"/>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22"/>
      <c r="G830" s="22"/>
      <c r="H830" s="22"/>
      <c r="I830" s="5"/>
      <c r="J830" s="4"/>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22"/>
      <c r="G831" s="22"/>
      <c r="H831" s="22"/>
      <c r="I831" s="5"/>
      <c r="J831" s="4"/>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22"/>
      <c r="G832" s="22"/>
      <c r="H832" s="22"/>
      <c r="I832" s="5"/>
      <c r="J832" s="4"/>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22"/>
      <c r="G833" s="22"/>
      <c r="H833" s="22"/>
      <c r="I833" s="5"/>
      <c r="J833" s="4"/>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22"/>
      <c r="G834" s="22"/>
      <c r="H834" s="22"/>
      <c r="I834" s="5"/>
      <c r="J834" s="4"/>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22"/>
      <c r="G835" s="22"/>
      <c r="H835" s="22"/>
      <c r="I835" s="5"/>
      <c r="J835" s="4"/>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22"/>
      <c r="G836" s="22"/>
      <c r="H836" s="22"/>
      <c r="I836" s="5"/>
      <c r="J836" s="4"/>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22"/>
      <c r="G837" s="22"/>
      <c r="H837" s="22"/>
      <c r="I837" s="5"/>
      <c r="J837" s="4"/>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22"/>
      <c r="G838" s="22"/>
      <c r="H838" s="22"/>
      <c r="I838" s="5"/>
      <c r="J838" s="4"/>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22"/>
      <c r="G839" s="22"/>
      <c r="H839" s="22"/>
      <c r="I839" s="5"/>
      <c r="J839" s="4"/>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22"/>
      <c r="G840" s="22"/>
      <c r="H840" s="22"/>
      <c r="I840" s="5"/>
      <c r="J840" s="4"/>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22"/>
      <c r="G841" s="22"/>
      <c r="H841" s="22"/>
      <c r="I841" s="5"/>
      <c r="J841" s="4"/>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22"/>
      <c r="G842" s="22"/>
      <c r="H842" s="22"/>
      <c r="I842" s="5"/>
      <c r="J842" s="4"/>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22"/>
      <c r="G843" s="22"/>
      <c r="H843" s="22"/>
      <c r="I843" s="5"/>
      <c r="J843" s="4"/>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22"/>
      <c r="G844" s="22"/>
      <c r="H844" s="22"/>
      <c r="I844" s="5"/>
      <c r="J844" s="4"/>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22"/>
      <c r="G845" s="22"/>
      <c r="H845" s="22"/>
      <c r="I845" s="5"/>
      <c r="J845" s="4"/>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22"/>
      <c r="G846" s="22"/>
      <c r="H846" s="22"/>
      <c r="I846" s="5"/>
      <c r="J846" s="4"/>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22"/>
      <c r="G847" s="22"/>
      <c r="H847" s="22"/>
      <c r="I847" s="5"/>
      <c r="J847" s="4"/>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22"/>
      <c r="G848" s="22"/>
      <c r="H848" s="22"/>
      <c r="I848" s="5"/>
      <c r="J848" s="4"/>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22"/>
      <c r="G849" s="22"/>
      <c r="H849" s="22"/>
      <c r="I849" s="5"/>
      <c r="J849" s="4"/>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22"/>
      <c r="G850" s="22"/>
      <c r="H850" s="22"/>
      <c r="I850" s="5"/>
      <c r="J850" s="4"/>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22"/>
      <c r="G851" s="22"/>
      <c r="H851" s="22"/>
      <c r="I851" s="5"/>
      <c r="J851" s="4"/>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22"/>
      <c r="G852" s="22"/>
      <c r="H852" s="22"/>
      <c r="I852" s="5"/>
      <c r="J852" s="4"/>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22"/>
      <c r="G853" s="22"/>
      <c r="H853" s="22"/>
      <c r="I853" s="5"/>
      <c r="J853" s="4"/>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22"/>
      <c r="G854" s="22"/>
      <c r="H854" s="22"/>
      <c r="I854" s="5"/>
      <c r="J854" s="4"/>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22"/>
      <c r="G855" s="22"/>
      <c r="H855" s="22"/>
      <c r="I855" s="5"/>
      <c r="J855" s="4"/>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22"/>
      <c r="G856" s="22"/>
      <c r="H856" s="22"/>
      <c r="I856" s="5"/>
      <c r="J856" s="4"/>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22"/>
      <c r="G857" s="22"/>
      <c r="H857" s="22"/>
      <c r="I857" s="5"/>
      <c r="J857" s="4"/>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22"/>
      <c r="G858" s="22"/>
      <c r="H858" s="22"/>
      <c r="I858" s="5"/>
      <c r="J858" s="4"/>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22"/>
      <c r="G859" s="22"/>
      <c r="H859" s="22"/>
      <c r="I859" s="5"/>
      <c r="J859" s="4"/>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22"/>
      <c r="G860" s="22"/>
      <c r="H860" s="22"/>
      <c r="I860" s="5"/>
      <c r="J860" s="4"/>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22"/>
      <c r="G861" s="22"/>
      <c r="H861" s="22"/>
      <c r="I861" s="5"/>
      <c r="J861" s="4"/>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22"/>
      <c r="G862" s="22"/>
      <c r="H862" s="22"/>
      <c r="I862" s="5"/>
      <c r="J862" s="4"/>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22"/>
      <c r="G863" s="22"/>
      <c r="H863" s="22"/>
      <c r="I863" s="5"/>
      <c r="J863" s="4"/>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22"/>
      <c r="G864" s="22"/>
      <c r="H864" s="22"/>
      <c r="I864" s="5"/>
      <c r="J864" s="4"/>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22"/>
      <c r="G865" s="22"/>
      <c r="H865" s="22"/>
      <c r="I865" s="5"/>
      <c r="J865" s="4"/>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22"/>
      <c r="G866" s="22"/>
      <c r="H866" s="22"/>
      <c r="I866" s="5"/>
      <c r="J866" s="4"/>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22"/>
      <c r="G867" s="22"/>
      <c r="H867" s="22"/>
      <c r="I867" s="5"/>
      <c r="J867" s="4"/>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22"/>
      <c r="G868" s="22"/>
      <c r="H868" s="22"/>
      <c r="I868" s="5"/>
      <c r="J868" s="4"/>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22"/>
      <c r="G869" s="22"/>
      <c r="H869" s="22"/>
      <c r="I869" s="5"/>
      <c r="J869" s="4"/>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22"/>
      <c r="G870" s="22"/>
      <c r="H870" s="22"/>
      <c r="I870" s="5"/>
      <c r="J870" s="4"/>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22"/>
      <c r="G871" s="22"/>
      <c r="H871" s="22"/>
      <c r="I871" s="5"/>
      <c r="J871" s="4"/>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22"/>
      <c r="G872" s="22"/>
      <c r="H872" s="22"/>
      <c r="I872" s="5"/>
      <c r="J872" s="4"/>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22"/>
      <c r="G873" s="22"/>
      <c r="H873" s="22"/>
      <c r="I873" s="5"/>
      <c r="J873" s="4"/>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22"/>
      <c r="G874" s="22"/>
      <c r="H874" s="22"/>
      <c r="I874" s="5"/>
      <c r="J874" s="4"/>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22"/>
      <c r="G875" s="22"/>
      <c r="H875" s="22"/>
      <c r="I875" s="5"/>
      <c r="J875" s="4"/>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22"/>
      <c r="G876" s="22"/>
      <c r="H876" s="22"/>
      <c r="I876" s="5"/>
      <c r="J876" s="4"/>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22"/>
      <c r="G877" s="22"/>
      <c r="H877" s="22"/>
      <c r="I877" s="5"/>
      <c r="J877" s="4"/>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22"/>
      <c r="G878" s="22"/>
      <c r="H878" s="22"/>
      <c r="I878" s="5"/>
      <c r="J878" s="4"/>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22"/>
      <c r="G879" s="22"/>
      <c r="H879" s="22"/>
      <c r="I879" s="5"/>
      <c r="J879" s="4"/>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22"/>
      <c r="G880" s="22"/>
      <c r="H880" s="22"/>
      <c r="I880" s="5"/>
      <c r="J880" s="4"/>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22"/>
      <c r="G881" s="22"/>
      <c r="H881" s="22"/>
      <c r="I881" s="5"/>
      <c r="J881" s="4"/>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22"/>
      <c r="G882" s="22"/>
      <c r="H882" s="22"/>
      <c r="I882" s="5"/>
      <c r="J882" s="4"/>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22"/>
      <c r="G883" s="22"/>
      <c r="H883" s="22"/>
      <c r="I883" s="5"/>
      <c r="J883" s="4"/>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22"/>
      <c r="G884" s="22"/>
      <c r="H884" s="22"/>
      <c r="I884" s="5"/>
      <c r="J884" s="4"/>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22"/>
      <c r="G885" s="22"/>
      <c r="H885" s="22"/>
      <c r="I885" s="5"/>
      <c r="J885" s="4"/>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22"/>
      <c r="G886" s="22"/>
      <c r="H886" s="22"/>
      <c r="I886" s="5"/>
      <c r="J886" s="4"/>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22"/>
      <c r="G887" s="22"/>
      <c r="H887" s="22"/>
      <c r="I887" s="5"/>
      <c r="J887" s="4"/>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22"/>
      <c r="G888" s="22"/>
      <c r="H888" s="22"/>
      <c r="I888" s="5"/>
      <c r="J888" s="4"/>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22"/>
      <c r="G889" s="22"/>
      <c r="H889" s="22"/>
      <c r="I889" s="5"/>
      <c r="J889" s="4"/>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22"/>
      <c r="G890" s="22"/>
      <c r="H890" s="22"/>
      <c r="I890" s="5"/>
      <c r="J890" s="4"/>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22"/>
      <c r="G891" s="22"/>
      <c r="H891" s="22"/>
      <c r="I891" s="5"/>
      <c r="J891" s="4"/>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22"/>
      <c r="G892" s="22"/>
      <c r="H892" s="22"/>
      <c r="I892" s="5"/>
      <c r="J892" s="4"/>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22"/>
      <c r="G893" s="22"/>
      <c r="H893" s="22"/>
      <c r="I893" s="5"/>
      <c r="J893" s="4"/>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22"/>
      <c r="G894" s="22"/>
      <c r="H894" s="22"/>
      <c r="I894" s="5"/>
      <c r="J894" s="4"/>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22"/>
      <c r="G895" s="22"/>
      <c r="H895" s="22"/>
      <c r="I895" s="5"/>
      <c r="J895" s="4"/>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22"/>
      <c r="G896" s="22"/>
      <c r="H896" s="22"/>
      <c r="I896" s="5"/>
      <c r="J896" s="4"/>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22"/>
      <c r="G897" s="22"/>
      <c r="H897" s="22"/>
      <c r="I897" s="5"/>
      <c r="J897" s="4"/>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22"/>
      <c r="G898" s="22"/>
      <c r="H898" s="22"/>
      <c r="I898" s="5"/>
      <c r="J898" s="4"/>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22"/>
      <c r="G899" s="22"/>
      <c r="H899" s="22"/>
      <c r="I899" s="5"/>
      <c r="J899" s="4"/>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22"/>
      <c r="G900" s="22"/>
      <c r="H900" s="22"/>
      <c r="I900" s="5"/>
      <c r="J900" s="4"/>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22"/>
      <c r="G901" s="22"/>
      <c r="H901" s="22"/>
      <c r="I901" s="5"/>
      <c r="J901" s="4"/>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22"/>
      <c r="G902" s="22"/>
      <c r="H902" s="22"/>
      <c r="I902" s="5"/>
      <c r="J902" s="4"/>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22"/>
      <c r="G903" s="22"/>
      <c r="H903" s="22"/>
      <c r="I903" s="5"/>
      <c r="J903" s="4"/>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22"/>
      <c r="G904" s="22"/>
      <c r="H904" s="22"/>
      <c r="I904" s="5"/>
      <c r="J904" s="4"/>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22"/>
      <c r="G905" s="22"/>
      <c r="H905" s="22"/>
      <c r="I905" s="5"/>
      <c r="J905" s="4"/>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22"/>
      <c r="G906" s="22"/>
      <c r="H906" s="22"/>
      <c r="I906" s="5"/>
      <c r="J906" s="4"/>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22"/>
      <c r="G907" s="22"/>
      <c r="H907" s="22"/>
      <c r="I907" s="5"/>
      <c r="J907" s="4"/>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22"/>
      <c r="G908" s="22"/>
      <c r="H908" s="22"/>
      <c r="I908" s="5"/>
      <c r="J908" s="4"/>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22"/>
      <c r="G909" s="22"/>
      <c r="H909" s="22"/>
      <c r="I909" s="5"/>
      <c r="J909" s="4"/>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22"/>
      <c r="G910" s="22"/>
      <c r="H910" s="22"/>
      <c r="I910" s="5"/>
      <c r="J910" s="4"/>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22"/>
      <c r="G911" s="22"/>
      <c r="H911" s="22"/>
      <c r="I911" s="5"/>
      <c r="J911" s="4"/>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22"/>
      <c r="G912" s="22"/>
      <c r="H912" s="22"/>
      <c r="I912" s="5"/>
      <c r="J912" s="4"/>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22"/>
      <c r="G913" s="22"/>
      <c r="H913" s="22"/>
      <c r="I913" s="5"/>
      <c r="J913" s="4"/>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22"/>
      <c r="G914" s="22"/>
      <c r="H914" s="22"/>
      <c r="I914" s="5"/>
      <c r="J914" s="4"/>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22"/>
      <c r="G915" s="22"/>
      <c r="H915" s="22"/>
      <c r="I915" s="5"/>
      <c r="J915" s="4"/>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22"/>
      <c r="G916" s="22"/>
      <c r="H916" s="22"/>
      <c r="I916" s="5"/>
      <c r="J916" s="4"/>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22"/>
      <c r="G917" s="22"/>
      <c r="H917" s="22"/>
      <c r="I917" s="5"/>
      <c r="J917" s="4"/>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22"/>
      <c r="G918" s="22"/>
      <c r="H918" s="22"/>
      <c r="I918" s="5"/>
      <c r="J918" s="4"/>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22"/>
      <c r="G919" s="22"/>
      <c r="H919" s="22"/>
      <c r="I919" s="5"/>
      <c r="J919" s="4"/>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22"/>
      <c r="G920" s="22"/>
      <c r="H920" s="22"/>
      <c r="I920" s="5"/>
      <c r="J920" s="4"/>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22"/>
      <c r="G921" s="22"/>
      <c r="H921" s="22"/>
      <c r="I921" s="5"/>
      <c r="J921" s="4"/>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22"/>
      <c r="G922" s="22"/>
      <c r="H922" s="22"/>
      <c r="I922" s="5"/>
      <c r="J922" s="4"/>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22"/>
      <c r="G923" s="22"/>
      <c r="H923" s="22"/>
      <c r="I923" s="5"/>
      <c r="J923" s="4"/>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22"/>
      <c r="G924" s="22"/>
      <c r="H924" s="22"/>
      <c r="I924" s="5"/>
      <c r="J924" s="4"/>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22"/>
      <c r="G925" s="22"/>
      <c r="H925" s="22"/>
      <c r="I925" s="5"/>
      <c r="J925" s="4"/>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22"/>
      <c r="G926" s="22"/>
      <c r="H926" s="22"/>
      <c r="I926" s="5"/>
      <c r="J926" s="4"/>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22"/>
      <c r="G927" s="22"/>
      <c r="H927" s="22"/>
      <c r="I927" s="5"/>
      <c r="J927" s="4"/>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22"/>
      <c r="G928" s="22"/>
      <c r="H928" s="22"/>
      <c r="I928" s="5"/>
      <c r="J928" s="4"/>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22"/>
      <c r="G929" s="22"/>
      <c r="H929" s="22"/>
      <c r="I929" s="5"/>
      <c r="J929" s="4"/>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22"/>
      <c r="G930" s="22"/>
      <c r="H930" s="22"/>
      <c r="I930" s="5"/>
      <c r="J930" s="4"/>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22"/>
      <c r="G931" s="22"/>
      <c r="H931" s="22"/>
      <c r="I931" s="5"/>
      <c r="J931" s="4"/>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22"/>
      <c r="G932" s="22"/>
      <c r="H932" s="22"/>
      <c r="I932" s="5"/>
      <c r="J932" s="4"/>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22"/>
      <c r="G933" s="22"/>
      <c r="H933" s="22"/>
      <c r="I933" s="5"/>
      <c r="J933" s="4"/>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22"/>
      <c r="G934" s="22"/>
      <c r="H934" s="22"/>
      <c r="I934" s="5"/>
      <c r="J934" s="4"/>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22"/>
      <c r="G935" s="22"/>
      <c r="H935" s="22"/>
      <c r="I935" s="5"/>
      <c r="J935" s="4"/>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22"/>
      <c r="G936" s="22"/>
      <c r="H936" s="22"/>
      <c r="I936" s="5"/>
      <c r="J936" s="4"/>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22"/>
      <c r="G937" s="22"/>
      <c r="H937" s="22"/>
      <c r="I937" s="5"/>
      <c r="J937" s="4"/>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22"/>
      <c r="G938" s="22"/>
      <c r="H938" s="22"/>
      <c r="I938" s="5"/>
      <c r="J938" s="4"/>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22"/>
      <c r="G939" s="22"/>
      <c r="H939" s="22"/>
      <c r="I939" s="5"/>
      <c r="J939" s="4"/>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22"/>
      <c r="G940" s="22"/>
      <c r="H940" s="22"/>
      <c r="I940" s="5"/>
      <c r="J940" s="4"/>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22"/>
      <c r="G941" s="22"/>
      <c r="H941" s="22"/>
      <c r="I941" s="5"/>
      <c r="J941" s="4"/>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22"/>
      <c r="G942" s="22"/>
      <c r="H942" s="22"/>
      <c r="I942" s="5"/>
      <c r="J942" s="4"/>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22"/>
      <c r="G943" s="22"/>
      <c r="H943" s="22"/>
      <c r="I943" s="5"/>
      <c r="J943" s="4"/>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22"/>
      <c r="G944" s="22"/>
      <c r="H944" s="22"/>
      <c r="I944" s="5"/>
      <c r="J944" s="4"/>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22"/>
      <c r="G945" s="22"/>
      <c r="H945" s="22"/>
      <c r="I945" s="5"/>
      <c r="J945" s="4"/>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22"/>
      <c r="G946" s="22"/>
      <c r="H946" s="22"/>
      <c r="I946" s="5"/>
      <c r="J946" s="4"/>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22"/>
      <c r="G947" s="22"/>
      <c r="H947" s="22"/>
      <c r="I947" s="5"/>
      <c r="J947" s="4"/>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22"/>
      <c r="G948" s="22"/>
      <c r="H948" s="22"/>
      <c r="I948" s="5"/>
      <c r="J948" s="4"/>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22"/>
      <c r="G949" s="22"/>
      <c r="H949" s="22"/>
      <c r="I949" s="5"/>
      <c r="J949" s="4"/>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22"/>
      <c r="G950" s="22"/>
      <c r="H950" s="22"/>
      <c r="I950" s="5"/>
      <c r="J950" s="4"/>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22"/>
      <c r="G951" s="22"/>
      <c r="H951" s="22"/>
      <c r="I951" s="5"/>
      <c r="J951" s="4"/>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22"/>
      <c r="G952" s="22"/>
      <c r="H952" s="22"/>
      <c r="I952" s="5"/>
      <c r="J952" s="4"/>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22"/>
      <c r="G953" s="22"/>
      <c r="H953" s="22"/>
      <c r="I953" s="5"/>
      <c r="J953" s="4"/>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22"/>
      <c r="G954" s="22"/>
      <c r="H954" s="22"/>
      <c r="I954" s="5"/>
      <c r="J954" s="4"/>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22"/>
      <c r="G955" s="22"/>
      <c r="H955" s="22"/>
      <c r="I955" s="5"/>
      <c r="J955" s="4"/>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22"/>
      <c r="G956" s="22"/>
      <c r="H956" s="22"/>
      <c r="I956" s="5"/>
      <c r="J956" s="4"/>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22"/>
      <c r="G957" s="22"/>
      <c r="H957" s="22"/>
      <c r="I957" s="5"/>
      <c r="J957" s="4"/>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22"/>
      <c r="G958" s="22"/>
      <c r="H958" s="22"/>
      <c r="I958" s="5"/>
      <c r="J958" s="4"/>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22"/>
      <c r="G959" s="22"/>
      <c r="H959" s="22"/>
      <c r="I959" s="5"/>
      <c r="J959" s="4"/>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22"/>
      <c r="G960" s="22"/>
      <c r="H960" s="22"/>
      <c r="I960" s="5"/>
      <c r="J960" s="4"/>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22"/>
      <c r="G961" s="22"/>
      <c r="H961" s="22"/>
      <c r="I961" s="5"/>
      <c r="J961" s="4"/>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22"/>
      <c r="G962" s="22"/>
      <c r="H962" s="22"/>
      <c r="I962" s="5"/>
      <c r="J962" s="4"/>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22"/>
      <c r="G963" s="22"/>
      <c r="H963" s="22"/>
      <c r="I963" s="5"/>
      <c r="J963" s="4"/>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22"/>
      <c r="G964" s="22"/>
      <c r="H964" s="22"/>
      <c r="I964" s="5"/>
      <c r="J964" s="4"/>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22"/>
      <c r="G965" s="22"/>
      <c r="H965" s="22"/>
      <c r="I965" s="5"/>
      <c r="J965" s="4"/>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22"/>
      <c r="G966" s="22"/>
      <c r="H966" s="22"/>
      <c r="I966" s="5"/>
      <c r="J966" s="4"/>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22"/>
      <c r="G967" s="22"/>
      <c r="H967" s="22"/>
      <c r="I967" s="5"/>
      <c r="J967" s="4"/>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22"/>
      <c r="G968" s="22"/>
      <c r="H968" s="22"/>
      <c r="I968" s="5"/>
      <c r="J968" s="4"/>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22"/>
      <c r="G969" s="22"/>
      <c r="H969" s="22"/>
      <c r="I969" s="5"/>
      <c r="J969" s="4"/>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22"/>
      <c r="G970" s="22"/>
      <c r="H970" s="22"/>
      <c r="I970" s="5"/>
      <c r="J970" s="4"/>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22"/>
      <c r="G971" s="22"/>
      <c r="H971" s="22"/>
      <c r="I971" s="5"/>
      <c r="J971" s="4"/>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22"/>
      <c r="G972" s="22"/>
      <c r="H972" s="22"/>
      <c r="I972" s="5"/>
      <c r="J972" s="4"/>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22"/>
      <c r="G973" s="22"/>
      <c r="H973" s="22"/>
      <c r="I973" s="5"/>
      <c r="J973" s="4"/>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22"/>
      <c r="G974" s="22"/>
      <c r="H974" s="22"/>
      <c r="I974" s="5"/>
      <c r="J974" s="4"/>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22"/>
      <c r="G975" s="22"/>
      <c r="H975" s="22"/>
      <c r="I975" s="5"/>
      <c r="J975" s="4"/>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22"/>
      <c r="G976" s="22"/>
      <c r="H976" s="22"/>
      <c r="I976" s="5"/>
      <c r="J976" s="4"/>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22"/>
      <c r="G977" s="22"/>
      <c r="H977" s="22"/>
      <c r="I977" s="5"/>
      <c r="J977" s="4"/>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22"/>
      <c r="G978" s="22"/>
      <c r="H978" s="22"/>
      <c r="I978" s="5"/>
      <c r="J978" s="4"/>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22"/>
      <c r="G979" s="22"/>
      <c r="H979" s="22"/>
      <c r="I979" s="5"/>
      <c r="J979" s="4"/>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22"/>
      <c r="G980" s="22"/>
      <c r="H980" s="22"/>
      <c r="I980" s="5"/>
      <c r="J980" s="4"/>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22"/>
      <c r="G981" s="22"/>
      <c r="H981" s="22"/>
      <c r="I981" s="5"/>
      <c r="J981" s="4"/>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22"/>
      <c r="G982" s="22"/>
      <c r="H982" s="22"/>
      <c r="I982" s="5"/>
      <c r="J982" s="4"/>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22"/>
      <c r="G983" s="22"/>
      <c r="H983" s="22"/>
      <c r="I983" s="5"/>
      <c r="J983" s="4"/>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22"/>
      <c r="G984" s="22"/>
      <c r="H984" s="22"/>
      <c r="I984" s="5"/>
      <c r="J984" s="4"/>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22"/>
      <c r="G985" s="22"/>
      <c r="H985" s="22"/>
      <c r="I985" s="5"/>
      <c r="J985" s="4"/>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22"/>
      <c r="G986" s="22"/>
      <c r="H986" s="22"/>
      <c r="I986" s="5"/>
      <c r="J986" s="4"/>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22"/>
      <c r="G987" s="22"/>
      <c r="H987" s="22"/>
      <c r="I987" s="5"/>
      <c r="J987" s="4"/>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22"/>
      <c r="G988" s="22"/>
      <c r="H988" s="22"/>
      <c r="I988" s="5"/>
      <c r="J988" s="4"/>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22"/>
      <c r="G989" s="22"/>
      <c r="H989" s="22"/>
      <c r="I989" s="5"/>
      <c r="J989" s="4"/>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22"/>
      <c r="G990" s="22"/>
      <c r="H990" s="22"/>
      <c r="I990" s="5"/>
      <c r="J990" s="4"/>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22"/>
      <c r="G991" s="22"/>
      <c r="H991" s="22"/>
      <c r="I991" s="5"/>
      <c r="J991" s="4"/>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22"/>
      <c r="G992" s="22"/>
      <c r="H992" s="22"/>
      <c r="I992" s="5"/>
      <c r="J992" s="4"/>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22"/>
      <c r="G993" s="22"/>
      <c r="H993" s="22"/>
      <c r="I993" s="5"/>
      <c r="J993" s="4"/>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22"/>
      <c r="G994" s="22"/>
      <c r="H994" s="22"/>
      <c r="I994" s="5"/>
      <c r="J994" s="4"/>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22"/>
      <c r="G995" s="22"/>
      <c r="H995" s="22"/>
      <c r="I995" s="5"/>
      <c r="J995" s="4"/>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22"/>
      <c r="G996" s="22"/>
      <c r="H996" s="22"/>
      <c r="I996" s="5"/>
      <c r="J996" s="4"/>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22"/>
      <c r="G997" s="22"/>
      <c r="H997" s="22"/>
      <c r="I997" s="5"/>
      <c r="J997" s="4"/>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22"/>
      <c r="G998" s="22"/>
      <c r="H998" s="22"/>
      <c r="I998" s="5"/>
      <c r="J998" s="4"/>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22"/>
      <c r="G999" s="22"/>
      <c r="H999" s="22"/>
      <c r="I999" s="5"/>
      <c r="J999" s="4"/>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22"/>
      <c r="G1000" s="22"/>
      <c r="H1000" s="22"/>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15" priority="1">
      <formula>#REF!="×"</formula>
    </cfRule>
  </conditionalFormatting>
  <printOptions horizontalCentered="1"/>
  <pageMargins left="0.70866141732283472" right="0.70866141732283472" top="0.74803149606299213" bottom="0.55118110236220474" header="0" footer="0"/>
  <pageSetup paperSize="9"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H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2" width="14.42578125" customWidth="1"/>
    <col min="3" max="3" width="9" customWidth="1"/>
    <col min="4" max="4" width="58.42578125" customWidth="1"/>
    <col min="5" max="424" width="9" customWidth="1"/>
  </cols>
  <sheetData>
    <row r="1" spans="1:424" ht="13.5" customHeight="1">
      <c r="A1" s="25" t="s">
        <v>57</v>
      </c>
      <c r="B1" s="26" t="s">
        <v>58</v>
      </c>
      <c r="C1" s="27" t="s">
        <v>59</v>
      </c>
      <c r="D1" s="28" t="s">
        <v>60</v>
      </c>
      <c r="E1" s="13" t="s">
        <v>61</v>
      </c>
      <c r="F1" s="15" t="s">
        <v>62</v>
      </c>
      <c r="G1" s="15" t="s">
        <v>63</v>
      </c>
      <c r="H1" s="15" t="s">
        <v>64</v>
      </c>
      <c r="I1" s="15" t="s">
        <v>65</v>
      </c>
      <c r="J1" s="28" t="s">
        <v>66</v>
      </c>
      <c r="K1" s="13" t="s">
        <v>61</v>
      </c>
      <c r="L1" s="15" t="s">
        <v>62</v>
      </c>
      <c r="M1" s="15" t="s">
        <v>63</v>
      </c>
      <c r="N1" s="15" t="s">
        <v>64</v>
      </c>
      <c r="O1" s="15" t="s">
        <v>65</v>
      </c>
      <c r="P1" s="28" t="s">
        <v>67</v>
      </c>
      <c r="Q1" s="13" t="s">
        <v>61</v>
      </c>
      <c r="R1" s="15" t="s">
        <v>62</v>
      </c>
      <c r="S1" s="15" t="s">
        <v>63</v>
      </c>
      <c r="T1" s="15" t="s">
        <v>64</v>
      </c>
      <c r="U1" s="15" t="s">
        <v>65</v>
      </c>
      <c r="V1" s="28" t="s">
        <v>68</v>
      </c>
      <c r="W1" s="13" t="s">
        <v>61</v>
      </c>
      <c r="X1" s="15" t="s">
        <v>62</v>
      </c>
      <c r="Y1" s="15" t="s">
        <v>63</v>
      </c>
      <c r="Z1" s="15" t="s">
        <v>64</v>
      </c>
      <c r="AA1" s="15" t="s">
        <v>65</v>
      </c>
      <c r="AB1" s="28" t="s">
        <v>69</v>
      </c>
      <c r="AC1" s="13" t="s">
        <v>61</v>
      </c>
      <c r="AD1" s="15" t="s">
        <v>62</v>
      </c>
      <c r="AE1" s="15" t="s">
        <v>63</v>
      </c>
      <c r="AF1" s="15" t="s">
        <v>64</v>
      </c>
      <c r="AG1" s="15" t="s">
        <v>65</v>
      </c>
      <c r="AH1" s="28" t="s">
        <v>70</v>
      </c>
      <c r="AI1" s="13" t="s">
        <v>61</v>
      </c>
      <c r="AJ1" s="15" t="s">
        <v>62</v>
      </c>
      <c r="AK1" s="15" t="s">
        <v>63</v>
      </c>
      <c r="AL1" s="15" t="s">
        <v>64</v>
      </c>
      <c r="AM1" s="15" t="s">
        <v>65</v>
      </c>
      <c r="AN1" s="28" t="s">
        <v>71</v>
      </c>
      <c r="AO1" s="13" t="s">
        <v>61</v>
      </c>
      <c r="AP1" s="15" t="s">
        <v>62</v>
      </c>
      <c r="AQ1" s="15" t="s">
        <v>63</v>
      </c>
      <c r="AR1" s="15" t="s">
        <v>64</v>
      </c>
      <c r="AS1" s="15" t="s">
        <v>65</v>
      </c>
      <c r="AT1" s="28" t="s">
        <v>72</v>
      </c>
      <c r="AU1" s="13" t="s">
        <v>61</v>
      </c>
      <c r="AV1" s="15" t="s">
        <v>62</v>
      </c>
      <c r="AW1" s="15" t="s">
        <v>63</v>
      </c>
      <c r="AX1" s="15" t="s">
        <v>64</v>
      </c>
      <c r="AY1" s="15" t="s">
        <v>65</v>
      </c>
      <c r="AZ1" s="28" t="s">
        <v>73</v>
      </c>
      <c r="BA1" s="13" t="s">
        <v>61</v>
      </c>
      <c r="BB1" s="15" t="s">
        <v>62</v>
      </c>
      <c r="BC1" s="15" t="s">
        <v>63</v>
      </c>
      <c r="BD1" s="15" t="s">
        <v>64</v>
      </c>
      <c r="BE1" s="15" t="s">
        <v>65</v>
      </c>
      <c r="BF1" s="28" t="s">
        <v>74</v>
      </c>
      <c r="BG1" s="13" t="s">
        <v>61</v>
      </c>
      <c r="BH1" s="15" t="s">
        <v>62</v>
      </c>
      <c r="BI1" s="15" t="s">
        <v>63</v>
      </c>
      <c r="BJ1" s="15" t="s">
        <v>64</v>
      </c>
      <c r="BK1" s="15" t="s">
        <v>65</v>
      </c>
      <c r="BL1" s="28" t="s">
        <v>75</v>
      </c>
      <c r="BM1" s="13" t="s">
        <v>61</v>
      </c>
      <c r="BN1" s="15" t="s">
        <v>62</v>
      </c>
      <c r="BO1" s="15" t="s">
        <v>63</v>
      </c>
      <c r="BP1" s="15" t="s">
        <v>64</v>
      </c>
      <c r="BQ1" s="15" t="s">
        <v>65</v>
      </c>
      <c r="BR1" s="28" t="s">
        <v>76</v>
      </c>
      <c r="BS1" s="13" t="s">
        <v>61</v>
      </c>
      <c r="BT1" s="15" t="s">
        <v>62</v>
      </c>
      <c r="BU1" s="15" t="s">
        <v>63</v>
      </c>
      <c r="BV1" s="15" t="s">
        <v>64</v>
      </c>
      <c r="BW1" s="15" t="s">
        <v>65</v>
      </c>
      <c r="BX1" s="28" t="s">
        <v>77</v>
      </c>
      <c r="BY1" s="13" t="s">
        <v>61</v>
      </c>
      <c r="BZ1" s="15" t="s">
        <v>62</v>
      </c>
      <c r="CA1" s="15" t="s">
        <v>63</v>
      </c>
      <c r="CB1" s="15" t="s">
        <v>64</v>
      </c>
      <c r="CC1" s="15" t="s">
        <v>65</v>
      </c>
      <c r="CD1" s="28" t="s">
        <v>78</v>
      </c>
      <c r="CE1" s="13" t="s">
        <v>61</v>
      </c>
      <c r="CF1" s="15" t="s">
        <v>62</v>
      </c>
      <c r="CG1" s="15" t="s">
        <v>63</v>
      </c>
      <c r="CH1" s="15" t="s">
        <v>64</v>
      </c>
      <c r="CI1" s="15" t="s">
        <v>65</v>
      </c>
      <c r="CJ1" s="28" t="s">
        <v>79</v>
      </c>
      <c r="CK1" s="13" t="s">
        <v>61</v>
      </c>
      <c r="CL1" s="15" t="s">
        <v>62</v>
      </c>
      <c r="CM1" s="15" t="s">
        <v>63</v>
      </c>
      <c r="CN1" s="15" t="s">
        <v>64</v>
      </c>
      <c r="CO1" s="15" t="s">
        <v>65</v>
      </c>
      <c r="CP1" s="28" t="s">
        <v>80</v>
      </c>
      <c r="CQ1" s="13" t="s">
        <v>61</v>
      </c>
      <c r="CR1" s="15" t="s">
        <v>62</v>
      </c>
      <c r="CS1" s="15" t="s">
        <v>63</v>
      </c>
      <c r="CT1" s="15" t="s">
        <v>64</v>
      </c>
      <c r="CU1" s="15" t="s">
        <v>65</v>
      </c>
      <c r="CV1" s="28" t="s">
        <v>81</v>
      </c>
      <c r="CW1" s="13" t="s">
        <v>61</v>
      </c>
      <c r="CX1" s="15" t="s">
        <v>62</v>
      </c>
      <c r="CY1" s="15" t="s">
        <v>63</v>
      </c>
      <c r="CZ1" s="15" t="s">
        <v>64</v>
      </c>
      <c r="DA1" s="15" t="s">
        <v>65</v>
      </c>
      <c r="DB1" s="28" t="s">
        <v>82</v>
      </c>
      <c r="DC1" s="13" t="s">
        <v>61</v>
      </c>
      <c r="DD1" s="15" t="s">
        <v>62</v>
      </c>
      <c r="DE1" s="15" t="s">
        <v>63</v>
      </c>
      <c r="DF1" s="15" t="s">
        <v>64</v>
      </c>
      <c r="DG1" s="15" t="s">
        <v>65</v>
      </c>
      <c r="DH1" s="28" t="s">
        <v>83</v>
      </c>
      <c r="DI1" s="13" t="s">
        <v>61</v>
      </c>
      <c r="DJ1" s="15" t="s">
        <v>62</v>
      </c>
      <c r="DK1" s="15" t="s">
        <v>63</v>
      </c>
      <c r="DL1" s="15" t="s">
        <v>64</v>
      </c>
      <c r="DM1" s="15" t="s">
        <v>65</v>
      </c>
      <c r="DN1" s="28" t="s">
        <v>84</v>
      </c>
      <c r="DO1" s="13" t="s">
        <v>61</v>
      </c>
      <c r="DP1" s="15" t="s">
        <v>62</v>
      </c>
      <c r="DQ1" s="15" t="s">
        <v>63</v>
      </c>
      <c r="DR1" s="15" t="s">
        <v>64</v>
      </c>
      <c r="DS1" s="15" t="s">
        <v>85</v>
      </c>
      <c r="DT1" s="28" t="s">
        <v>86</v>
      </c>
      <c r="DU1" s="13" t="s">
        <v>61</v>
      </c>
      <c r="DV1" s="15" t="s">
        <v>62</v>
      </c>
      <c r="DW1" s="15" t="s">
        <v>63</v>
      </c>
      <c r="DX1" s="15" t="s">
        <v>64</v>
      </c>
      <c r="DY1" s="15" t="s">
        <v>85</v>
      </c>
      <c r="DZ1" s="28" t="s">
        <v>87</v>
      </c>
      <c r="EA1" s="13" t="s">
        <v>61</v>
      </c>
      <c r="EB1" s="15" t="s">
        <v>62</v>
      </c>
      <c r="EC1" s="15" t="s">
        <v>63</v>
      </c>
      <c r="ED1" s="15" t="s">
        <v>64</v>
      </c>
      <c r="EE1" s="15" t="s">
        <v>85</v>
      </c>
      <c r="EF1" s="28" t="s">
        <v>88</v>
      </c>
      <c r="EG1" s="13" t="s">
        <v>61</v>
      </c>
      <c r="EH1" s="15" t="s">
        <v>62</v>
      </c>
      <c r="EI1" s="15" t="s">
        <v>63</v>
      </c>
      <c r="EJ1" s="15" t="s">
        <v>64</v>
      </c>
      <c r="EK1" s="15" t="s">
        <v>85</v>
      </c>
      <c r="EL1" s="28" t="s">
        <v>89</v>
      </c>
      <c r="EM1" s="13" t="s">
        <v>61</v>
      </c>
      <c r="EN1" s="15" t="s">
        <v>62</v>
      </c>
      <c r="EO1" s="15" t="s">
        <v>63</v>
      </c>
      <c r="EP1" s="15" t="s">
        <v>64</v>
      </c>
      <c r="EQ1" s="15" t="s">
        <v>85</v>
      </c>
      <c r="ER1" s="28" t="s">
        <v>90</v>
      </c>
      <c r="ES1" s="13" t="s">
        <v>61</v>
      </c>
      <c r="ET1" s="15" t="s">
        <v>62</v>
      </c>
      <c r="EU1" s="15" t="s">
        <v>63</v>
      </c>
      <c r="EV1" s="15" t="s">
        <v>64</v>
      </c>
      <c r="EW1" s="15" t="s">
        <v>85</v>
      </c>
      <c r="EX1" s="28" t="s">
        <v>91</v>
      </c>
      <c r="EY1" s="13" t="s">
        <v>61</v>
      </c>
      <c r="EZ1" s="15" t="s">
        <v>62</v>
      </c>
      <c r="FA1" s="15" t="s">
        <v>63</v>
      </c>
      <c r="FB1" s="15" t="s">
        <v>64</v>
      </c>
      <c r="FC1" s="15" t="s">
        <v>85</v>
      </c>
      <c r="FD1" s="28" t="s">
        <v>92</v>
      </c>
      <c r="FE1" s="13" t="s">
        <v>61</v>
      </c>
      <c r="FF1" s="15" t="s">
        <v>62</v>
      </c>
      <c r="FG1" s="15" t="s">
        <v>63</v>
      </c>
      <c r="FH1" s="15" t="s">
        <v>64</v>
      </c>
      <c r="FI1" s="15" t="s">
        <v>85</v>
      </c>
      <c r="FJ1" s="28" t="s">
        <v>93</v>
      </c>
      <c r="FK1" s="13" t="s">
        <v>61</v>
      </c>
      <c r="FL1" s="15" t="s">
        <v>62</v>
      </c>
      <c r="FM1" s="15" t="s">
        <v>63</v>
      </c>
      <c r="FN1" s="15" t="s">
        <v>64</v>
      </c>
      <c r="FO1" s="15" t="s">
        <v>85</v>
      </c>
      <c r="FP1" s="28" t="s">
        <v>94</v>
      </c>
      <c r="FQ1" s="13" t="s">
        <v>61</v>
      </c>
      <c r="FR1" s="15" t="s">
        <v>62</v>
      </c>
      <c r="FS1" s="15" t="s">
        <v>63</v>
      </c>
      <c r="FT1" s="15" t="s">
        <v>64</v>
      </c>
      <c r="FU1" s="15" t="s">
        <v>85</v>
      </c>
      <c r="FV1" s="28" t="s">
        <v>95</v>
      </c>
      <c r="FW1" s="13" t="s">
        <v>61</v>
      </c>
      <c r="FX1" s="15" t="s">
        <v>62</v>
      </c>
      <c r="FY1" s="15" t="s">
        <v>63</v>
      </c>
      <c r="FZ1" s="15" t="s">
        <v>64</v>
      </c>
      <c r="GA1" s="15" t="s">
        <v>85</v>
      </c>
      <c r="GB1" s="28" t="s">
        <v>96</v>
      </c>
      <c r="GC1" s="13" t="s">
        <v>61</v>
      </c>
      <c r="GD1" s="15" t="s">
        <v>62</v>
      </c>
      <c r="GE1" s="15" t="s">
        <v>63</v>
      </c>
      <c r="GF1" s="15" t="s">
        <v>64</v>
      </c>
      <c r="GG1" s="15" t="s">
        <v>85</v>
      </c>
      <c r="GH1" s="28" t="s">
        <v>97</v>
      </c>
      <c r="GI1" s="13" t="s">
        <v>61</v>
      </c>
      <c r="GJ1" s="15" t="s">
        <v>62</v>
      </c>
      <c r="GK1" s="15" t="s">
        <v>63</v>
      </c>
      <c r="GL1" s="15" t="s">
        <v>64</v>
      </c>
      <c r="GM1" s="15" t="s">
        <v>85</v>
      </c>
      <c r="GN1" s="28" t="s">
        <v>98</v>
      </c>
      <c r="GO1" s="13" t="s">
        <v>61</v>
      </c>
      <c r="GP1" s="15" t="s">
        <v>62</v>
      </c>
      <c r="GQ1" s="15" t="s">
        <v>63</v>
      </c>
      <c r="GR1" s="15" t="s">
        <v>64</v>
      </c>
      <c r="GS1" s="15" t="s">
        <v>85</v>
      </c>
      <c r="GT1" s="28" t="s">
        <v>99</v>
      </c>
      <c r="GU1" s="13" t="s">
        <v>61</v>
      </c>
      <c r="GV1" s="15" t="s">
        <v>62</v>
      </c>
      <c r="GW1" s="15" t="s">
        <v>63</v>
      </c>
      <c r="GX1" s="15" t="s">
        <v>64</v>
      </c>
      <c r="GY1" s="15" t="s">
        <v>85</v>
      </c>
      <c r="GZ1" s="28" t="s">
        <v>100</v>
      </c>
      <c r="HA1" s="13" t="s">
        <v>61</v>
      </c>
      <c r="HB1" s="15" t="s">
        <v>62</v>
      </c>
      <c r="HC1" s="15" t="s">
        <v>63</v>
      </c>
      <c r="HD1" s="15" t="s">
        <v>64</v>
      </c>
      <c r="HE1" s="15" t="s">
        <v>85</v>
      </c>
      <c r="HF1" s="29" t="s">
        <v>19</v>
      </c>
      <c r="HG1" s="28" t="s">
        <v>60</v>
      </c>
      <c r="HH1" s="13" t="s">
        <v>61</v>
      </c>
      <c r="HI1" s="15" t="s">
        <v>101</v>
      </c>
      <c r="HJ1" s="15" t="s">
        <v>102</v>
      </c>
      <c r="HK1" s="15" t="s">
        <v>103</v>
      </c>
      <c r="HL1" s="15" t="s">
        <v>104</v>
      </c>
      <c r="HM1" s="28" t="s">
        <v>66</v>
      </c>
      <c r="HN1" s="13" t="s">
        <v>61</v>
      </c>
      <c r="HO1" s="15" t="s">
        <v>101</v>
      </c>
      <c r="HP1" s="15" t="s">
        <v>102</v>
      </c>
      <c r="HQ1" s="15" t="s">
        <v>103</v>
      </c>
      <c r="HR1" s="15" t="s">
        <v>104</v>
      </c>
      <c r="HS1" s="28" t="s">
        <v>67</v>
      </c>
      <c r="HT1" s="13" t="s">
        <v>61</v>
      </c>
      <c r="HU1" s="15" t="s">
        <v>101</v>
      </c>
      <c r="HV1" s="15" t="s">
        <v>102</v>
      </c>
      <c r="HW1" s="15" t="s">
        <v>103</v>
      </c>
      <c r="HX1" s="15" t="s">
        <v>104</v>
      </c>
      <c r="HY1" s="28" t="s">
        <v>68</v>
      </c>
      <c r="HZ1" s="13" t="s">
        <v>61</v>
      </c>
      <c r="IA1" s="15" t="s">
        <v>101</v>
      </c>
      <c r="IB1" s="15" t="s">
        <v>102</v>
      </c>
      <c r="IC1" s="15" t="s">
        <v>103</v>
      </c>
      <c r="ID1" s="15" t="s">
        <v>104</v>
      </c>
      <c r="IE1" s="28" t="s">
        <v>69</v>
      </c>
      <c r="IF1" s="13" t="s">
        <v>61</v>
      </c>
      <c r="IG1" s="15" t="s">
        <v>101</v>
      </c>
      <c r="IH1" s="15" t="s">
        <v>102</v>
      </c>
      <c r="II1" s="15" t="s">
        <v>103</v>
      </c>
      <c r="IJ1" s="15" t="s">
        <v>104</v>
      </c>
      <c r="IK1" s="28" t="s">
        <v>70</v>
      </c>
      <c r="IL1" s="13" t="s">
        <v>61</v>
      </c>
      <c r="IM1" s="15" t="s">
        <v>101</v>
      </c>
      <c r="IN1" s="15" t="s">
        <v>102</v>
      </c>
      <c r="IO1" s="15" t="s">
        <v>103</v>
      </c>
      <c r="IP1" s="15" t="s">
        <v>104</v>
      </c>
      <c r="IQ1" s="28" t="s">
        <v>71</v>
      </c>
      <c r="IR1" s="13" t="s">
        <v>61</v>
      </c>
      <c r="IS1" s="15" t="s">
        <v>101</v>
      </c>
      <c r="IT1" s="15" t="s">
        <v>102</v>
      </c>
      <c r="IU1" s="15" t="s">
        <v>103</v>
      </c>
      <c r="IV1" s="15" t="s">
        <v>104</v>
      </c>
      <c r="IW1" s="28" t="s">
        <v>72</v>
      </c>
      <c r="IX1" s="13" t="s">
        <v>61</v>
      </c>
      <c r="IY1" s="15" t="s">
        <v>101</v>
      </c>
      <c r="IZ1" s="15" t="s">
        <v>102</v>
      </c>
      <c r="JA1" s="15" t="s">
        <v>103</v>
      </c>
      <c r="JB1" s="15" t="s">
        <v>104</v>
      </c>
      <c r="JC1" s="28" t="s">
        <v>73</v>
      </c>
      <c r="JD1" s="13" t="s">
        <v>61</v>
      </c>
      <c r="JE1" s="15" t="s">
        <v>101</v>
      </c>
      <c r="JF1" s="15" t="s">
        <v>102</v>
      </c>
      <c r="JG1" s="15" t="s">
        <v>103</v>
      </c>
      <c r="JH1" s="15" t="s">
        <v>104</v>
      </c>
      <c r="JI1" s="28" t="s">
        <v>74</v>
      </c>
      <c r="JJ1" s="13" t="s">
        <v>61</v>
      </c>
      <c r="JK1" s="15" t="s">
        <v>101</v>
      </c>
      <c r="JL1" s="15" t="s">
        <v>102</v>
      </c>
      <c r="JM1" s="15" t="s">
        <v>103</v>
      </c>
      <c r="JN1" s="15" t="s">
        <v>104</v>
      </c>
      <c r="JO1" s="28" t="s">
        <v>75</v>
      </c>
      <c r="JP1" s="13" t="s">
        <v>61</v>
      </c>
      <c r="JQ1" s="15" t="s">
        <v>101</v>
      </c>
      <c r="JR1" s="15" t="s">
        <v>102</v>
      </c>
      <c r="JS1" s="15" t="s">
        <v>103</v>
      </c>
      <c r="JT1" s="15" t="s">
        <v>104</v>
      </c>
      <c r="JU1" s="28" t="s">
        <v>76</v>
      </c>
      <c r="JV1" s="13" t="s">
        <v>61</v>
      </c>
      <c r="JW1" s="15" t="s">
        <v>101</v>
      </c>
      <c r="JX1" s="15" t="s">
        <v>102</v>
      </c>
      <c r="JY1" s="15" t="s">
        <v>103</v>
      </c>
      <c r="JZ1" s="15" t="s">
        <v>104</v>
      </c>
      <c r="KA1" s="28" t="s">
        <v>77</v>
      </c>
      <c r="KB1" s="13" t="s">
        <v>61</v>
      </c>
      <c r="KC1" s="15" t="s">
        <v>101</v>
      </c>
      <c r="KD1" s="15" t="s">
        <v>102</v>
      </c>
      <c r="KE1" s="15" t="s">
        <v>103</v>
      </c>
      <c r="KF1" s="15" t="s">
        <v>104</v>
      </c>
      <c r="KG1" s="28" t="s">
        <v>78</v>
      </c>
      <c r="KH1" s="13" t="s">
        <v>61</v>
      </c>
      <c r="KI1" s="15" t="s">
        <v>101</v>
      </c>
      <c r="KJ1" s="15" t="s">
        <v>102</v>
      </c>
      <c r="KK1" s="15" t="s">
        <v>103</v>
      </c>
      <c r="KL1" s="15" t="s">
        <v>104</v>
      </c>
      <c r="KM1" s="28" t="s">
        <v>79</v>
      </c>
      <c r="KN1" s="13" t="s">
        <v>61</v>
      </c>
      <c r="KO1" s="15" t="s">
        <v>101</v>
      </c>
      <c r="KP1" s="15" t="s">
        <v>102</v>
      </c>
      <c r="KQ1" s="15" t="s">
        <v>103</v>
      </c>
      <c r="KR1" s="15" t="s">
        <v>104</v>
      </c>
      <c r="KS1" s="28" t="s">
        <v>80</v>
      </c>
      <c r="KT1" s="13" t="s">
        <v>61</v>
      </c>
      <c r="KU1" s="15" t="s">
        <v>101</v>
      </c>
      <c r="KV1" s="15" t="s">
        <v>102</v>
      </c>
      <c r="KW1" s="15" t="s">
        <v>103</v>
      </c>
      <c r="KX1" s="15" t="s">
        <v>104</v>
      </c>
      <c r="KY1" s="28" t="s">
        <v>81</v>
      </c>
      <c r="KZ1" s="13" t="s">
        <v>61</v>
      </c>
      <c r="LA1" s="15" t="s">
        <v>101</v>
      </c>
      <c r="LB1" s="15" t="s">
        <v>102</v>
      </c>
      <c r="LC1" s="15" t="s">
        <v>103</v>
      </c>
      <c r="LD1" s="15" t="s">
        <v>104</v>
      </c>
      <c r="LE1" s="28" t="s">
        <v>82</v>
      </c>
      <c r="LF1" s="13" t="s">
        <v>61</v>
      </c>
      <c r="LG1" s="15" t="s">
        <v>101</v>
      </c>
      <c r="LH1" s="15" t="s">
        <v>102</v>
      </c>
      <c r="LI1" s="15" t="s">
        <v>103</v>
      </c>
      <c r="LJ1" s="15" t="s">
        <v>104</v>
      </c>
      <c r="LK1" s="28" t="s">
        <v>83</v>
      </c>
      <c r="LL1" s="13" t="s">
        <v>61</v>
      </c>
      <c r="LM1" s="15" t="s">
        <v>101</v>
      </c>
      <c r="LN1" s="15" t="s">
        <v>102</v>
      </c>
      <c r="LO1" s="15" t="s">
        <v>103</v>
      </c>
      <c r="LP1" s="15" t="s">
        <v>104</v>
      </c>
      <c r="LQ1" s="28" t="s">
        <v>84</v>
      </c>
      <c r="LR1" s="13" t="s">
        <v>61</v>
      </c>
      <c r="LS1" s="15" t="s">
        <v>101</v>
      </c>
      <c r="LT1" s="15" t="s">
        <v>102</v>
      </c>
      <c r="LU1" s="15" t="s">
        <v>103</v>
      </c>
      <c r="LV1" s="15" t="s">
        <v>104</v>
      </c>
      <c r="LW1" s="28" t="s">
        <v>86</v>
      </c>
      <c r="LX1" s="13" t="s">
        <v>61</v>
      </c>
      <c r="LY1" s="15" t="s">
        <v>101</v>
      </c>
      <c r="LZ1" s="15" t="s">
        <v>102</v>
      </c>
      <c r="MA1" s="15" t="s">
        <v>103</v>
      </c>
      <c r="MB1" s="15" t="s">
        <v>104</v>
      </c>
      <c r="MC1" s="28" t="s">
        <v>87</v>
      </c>
      <c r="MD1" s="13" t="s">
        <v>61</v>
      </c>
      <c r="ME1" s="15" t="s">
        <v>101</v>
      </c>
      <c r="MF1" s="15" t="s">
        <v>102</v>
      </c>
      <c r="MG1" s="15" t="s">
        <v>103</v>
      </c>
      <c r="MH1" s="15" t="s">
        <v>104</v>
      </c>
      <c r="MI1" s="28" t="s">
        <v>88</v>
      </c>
      <c r="MJ1" s="13" t="s">
        <v>61</v>
      </c>
      <c r="MK1" s="15" t="s">
        <v>101</v>
      </c>
      <c r="ML1" s="15" t="s">
        <v>102</v>
      </c>
      <c r="MM1" s="15" t="s">
        <v>103</v>
      </c>
      <c r="MN1" s="15" t="s">
        <v>104</v>
      </c>
      <c r="MO1" s="28" t="s">
        <v>89</v>
      </c>
      <c r="MP1" s="13" t="s">
        <v>61</v>
      </c>
      <c r="MQ1" s="15" t="s">
        <v>101</v>
      </c>
      <c r="MR1" s="15" t="s">
        <v>102</v>
      </c>
      <c r="MS1" s="15" t="s">
        <v>103</v>
      </c>
      <c r="MT1" s="15" t="s">
        <v>104</v>
      </c>
      <c r="MU1" s="28" t="s">
        <v>90</v>
      </c>
      <c r="MV1" s="13" t="s">
        <v>61</v>
      </c>
      <c r="MW1" s="15" t="s">
        <v>101</v>
      </c>
      <c r="MX1" s="15" t="s">
        <v>102</v>
      </c>
      <c r="MY1" s="15" t="s">
        <v>103</v>
      </c>
      <c r="MZ1" s="15" t="s">
        <v>104</v>
      </c>
      <c r="NA1" s="28" t="s">
        <v>91</v>
      </c>
      <c r="NB1" s="13" t="s">
        <v>61</v>
      </c>
      <c r="NC1" s="15" t="s">
        <v>101</v>
      </c>
      <c r="ND1" s="15" t="s">
        <v>102</v>
      </c>
      <c r="NE1" s="15" t="s">
        <v>103</v>
      </c>
      <c r="NF1" s="15" t="s">
        <v>104</v>
      </c>
      <c r="NG1" s="28" t="s">
        <v>92</v>
      </c>
      <c r="NH1" s="13" t="s">
        <v>61</v>
      </c>
      <c r="NI1" s="15" t="s">
        <v>101</v>
      </c>
      <c r="NJ1" s="15" t="s">
        <v>102</v>
      </c>
      <c r="NK1" s="15" t="s">
        <v>103</v>
      </c>
      <c r="NL1" s="15" t="s">
        <v>104</v>
      </c>
      <c r="NM1" s="28" t="s">
        <v>93</v>
      </c>
      <c r="NN1" s="13" t="s">
        <v>61</v>
      </c>
      <c r="NO1" s="15" t="s">
        <v>101</v>
      </c>
      <c r="NP1" s="15" t="s">
        <v>102</v>
      </c>
      <c r="NQ1" s="15" t="s">
        <v>103</v>
      </c>
      <c r="NR1" s="15" t="s">
        <v>104</v>
      </c>
      <c r="NS1" s="28" t="s">
        <v>94</v>
      </c>
      <c r="NT1" s="13" t="s">
        <v>61</v>
      </c>
      <c r="NU1" s="15" t="s">
        <v>101</v>
      </c>
      <c r="NV1" s="15" t="s">
        <v>102</v>
      </c>
      <c r="NW1" s="15" t="s">
        <v>103</v>
      </c>
      <c r="NX1" s="15" t="s">
        <v>104</v>
      </c>
      <c r="NY1" s="28" t="s">
        <v>95</v>
      </c>
      <c r="NZ1" s="13" t="s">
        <v>61</v>
      </c>
      <c r="OA1" s="15" t="s">
        <v>101</v>
      </c>
      <c r="OB1" s="15" t="s">
        <v>102</v>
      </c>
      <c r="OC1" s="15" t="s">
        <v>103</v>
      </c>
      <c r="OD1" s="15" t="s">
        <v>104</v>
      </c>
      <c r="OE1" s="28" t="s">
        <v>96</v>
      </c>
      <c r="OF1" s="13" t="s">
        <v>61</v>
      </c>
      <c r="OG1" s="15" t="s">
        <v>101</v>
      </c>
      <c r="OH1" s="15" t="s">
        <v>102</v>
      </c>
      <c r="OI1" s="15" t="s">
        <v>103</v>
      </c>
      <c r="OJ1" s="15" t="s">
        <v>104</v>
      </c>
      <c r="OK1" s="28" t="s">
        <v>97</v>
      </c>
      <c r="OL1" s="13" t="s">
        <v>61</v>
      </c>
      <c r="OM1" s="15" t="s">
        <v>101</v>
      </c>
      <c r="ON1" s="15" t="s">
        <v>102</v>
      </c>
      <c r="OO1" s="15" t="s">
        <v>103</v>
      </c>
      <c r="OP1" s="15" t="s">
        <v>104</v>
      </c>
      <c r="OQ1" s="28" t="s">
        <v>98</v>
      </c>
      <c r="OR1" s="13" t="s">
        <v>61</v>
      </c>
      <c r="OS1" s="15" t="s">
        <v>101</v>
      </c>
      <c r="OT1" s="15" t="s">
        <v>102</v>
      </c>
      <c r="OU1" s="15" t="s">
        <v>103</v>
      </c>
      <c r="OV1" s="15" t="s">
        <v>104</v>
      </c>
      <c r="OW1" s="28" t="s">
        <v>99</v>
      </c>
      <c r="OX1" s="13" t="s">
        <v>61</v>
      </c>
      <c r="OY1" s="15" t="s">
        <v>101</v>
      </c>
      <c r="OZ1" s="15" t="s">
        <v>102</v>
      </c>
      <c r="PA1" s="15" t="s">
        <v>103</v>
      </c>
      <c r="PB1" s="15" t="s">
        <v>104</v>
      </c>
      <c r="PC1" s="28" t="s">
        <v>100</v>
      </c>
      <c r="PD1" s="13" t="s">
        <v>61</v>
      </c>
      <c r="PE1" s="15" t="s">
        <v>101</v>
      </c>
      <c r="PF1" s="15" t="s">
        <v>102</v>
      </c>
      <c r="PG1" s="15" t="s">
        <v>103</v>
      </c>
      <c r="PH1" s="15" t="s">
        <v>104</v>
      </c>
    </row>
    <row r="2" spans="1:424" ht="13.5" customHeight="1">
      <c r="A2" s="61">
        <f>【総額及び平均額】賃上げ支援事業実績報告書!$E3</f>
        <v>0</v>
      </c>
      <c r="B2" s="61">
        <f>【総額及び平均額】賃上げ支援事業実績報告書!$E4</f>
        <v>0</v>
      </c>
      <c r="C2" s="30"/>
      <c r="D2" s="31" t="e">
        <f>【総額及び平均額】賃上げ支援事業実績報告書!#REF!</f>
        <v>#REF!</v>
      </c>
      <c r="E2" s="31" t="str">
        <f>【総額及び平均額】賃上げ支援事業実績報告書!$B9</f>
        <v>①対象人数
（常勤換算数）</v>
      </c>
      <c r="F2" s="16">
        <f>【総額及び平均額】賃上げ支援事業実績報告書!$B10</f>
        <v>0</v>
      </c>
      <c r="G2" s="31" t="e">
        <f>【総額及び平均額】賃上げ支援事業実績報告書!#REF!</f>
        <v>#REF!</v>
      </c>
      <c r="H2" s="16">
        <f>【総額及び平均額】賃上げ支援事業実績報告書!$B13</f>
        <v>0</v>
      </c>
      <c r="I2" s="31">
        <f>【総額及び平均額】賃上げ支援事業実績報告書!$B14</f>
        <v>0</v>
      </c>
      <c r="J2" s="31" t="e">
        <f>【総額及び平均額】賃上げ支援事業実績報告書!#REF!</f>
        <v>#REF!</v>
      </c>
      <c r="K2" s="31" t="str">
        <f>【総額及び平均額】賃上げ支援事業実績報告書!$B16</f>
        <v>①対象人数
（常勤換算数）</v>
      </c>
      <c r="L2" s="31" t="e">
        <f>【総額及び平均額】賃上げ支援事業実績報告書!#REF!</f>
        <v>#REF!</v>
      </c>
      <c r="M2" s="31" t="e">
        <f>【総額及び平均額】賃上げ支援事業実績報告書!#REF!</f>
        <v>#REF!</v>
      </c>
      <c r="N2" s="31" t="e">
        <f>【総額及び平均額】賃上げ支援事業実績報告書!#REF!</f>
        <v>#REF!</v>
      </c>
      <c r="O2" s="31" t="e">
        <f>【総額及び平均額】賃上げ支援事業実績報告書!#REF!</f>
        <v>#REF!</v>
      </c>
      <c r="P2" s="31" t="e">
        <f>【総額及び平均額】賃上げ支援事業実績報告書!#REF!</f>
        <v>#REF!</v>
      </c>
      <c r="Q2" s="31" t="e">
        <f>【総額及び平均額】賃上げ支援事業実績報告書!#REF!</f>
        <v>#REF!</v>
      </c>
      <c r="R2" s="31" t="e">
        <f>【総額及び平均額】賃上げ支援事業実績報告書!#REF!</f>
        <v>#REF!</v>
      </c>
      <c r="S2" s="31" t="e">
        <f>【総額及び平均額】賃上げ支援事業実績報告書!#REF!</f>
        <v>#REF!</v>
      </c>
      <c r="T2" s="31" t="e">
        <f>【総額及び平均額】賃上げ支援事業実績報告書!#REF!</f>
        <v>#REF!</v>
      </c>
      <c r="U2" s="31" t="e">
        <f>【総額及び平均額】賃上げ支援事業実績報告書!#REF!</f>
        <v>#REF!</v>
      </c>
      <c r="V2" s="31" t="e">
        <f>【総額及び平均額】賃上げ支援事業実績報告書!#REF!</f>
        <v>#REF!</v>
      </c>
      <c r="W2" s="31" t="e">
        <f>【総額及び平均額】賃上げ支援事業実績報告書!#REF!</f>
        <v>#REF!</v>
      </c>
      <c r="X2" s="31" t="e">
        <f>【総額及び平均額】賃上げ支援事業実績報告書!#REF!</f>
        <v>#REF!</v>
      </c>
      <c r="Y2" s="31" t="e">
        <f>【総額及び平均額】賃上げ支援事業実績報告書!#REF!</f>
        <v>#REF!</v>
      </c>
      <c r="Z2" s="31" t="e">
        <f>【総額及び平均額】賃上げ支援事業実績報告書!#REF!</f>
        <v>#REF!</v>
      </c>
      <c r="AA2" s="31" t="e">
        <f>【総額及び平均額】賃上げ支援事業実績報告書!#REF!</f>
        <v>#REF!</v>
      </c>
      <c r="AB2" s="31" t="e">
        <f>【総額及び平均額】賃上げ支援事業実績報告書!#REF!</f>
        <v>#REF!</v>
      </c>
      <c r="AC2" s="31" t="e">
        <f>【総額及び平均額】賃上げ支援事業実績報告書!#REF!</f>
        <v>#REF!</v>
      </c>
      <c r="AD2" s="31" t="e">
        <f>【総額及び平均額】賃上げ支援事業実績報告書!#REF!</f>
        <v>#REF!</v>
      </c>
      <c r="AE2" s="31" t="e">
        <f>【総額及び平均額】賃上げ支援事業実績報告書!#REF!</f>
        <v>#REF!</v>
      </c>
      <c r="AF2" s="31" t="e">
        <f>【総額及び平均額】賃上げ支援事業実績報告書!#REF!</f>
        <v>#REF!</v>
      </c>
      <c r="AG2" s="31" t="e">
        <f>【総額及び平均額】賃上げ支援事業実績報告書!#REF!</f>
        <v>#REF!</v>
      </c>
      <c r="AH2" s="31" t="e">
        <f>【総額及び平均額】賃上げ支援事業実績報告書!#REF!</f>
        <v>#REF!</v>
      </c>
      <c r="AI2" s="31" t="e">
        <f>【総額及び平均額】賃上げ支援事業実績報告書!#REF!</f>
        <v>#REF!</v>
      </c>
      <c r="AJ2" s="31" t="e">
        <f>【総額及び平均額】賃上げ支援事業実績報告書!#REF!</f>
        <v>#REF!</v>
      </c>
      <c r="AK2" s="31" t="e">
        <f>【総額及び平均額】賃上げ支援事業実績報告書!#REF!</f>
        <v>#REF!</v>
      </c>
      <c r="AL2" s="31" t="e">
        <f>【総額及び平均額】賃上げ支援事業実績報告書!#REF!</f>
        <v>#REF!</v>
      </c>
      <c r="AM2" s="31" t="e">
        <f>【総額及び平均額】賃上げ支援事業実績報告書!#REF!</f>
        <v>#REF!</v>
      </c>
      <c r="AN2" s="31" t="e">
        <f>【総額及び平均額】賃上げ支援事業実績報告書!#REF!</f>
        <v>#REF!</v>
      </c>
      <c r="AO2" s="31" t="e">
        <f>【総額及び平均額】賃上げ支援事業実績報告書!#REF!</f>
        <v>#REF!</v>
      </c>
      <c r="AP2" s="31" t="e">
        <f>【総額及び平均額】賃上げ支援事業実績報告書!#REF!</f>
        <v>#REF!</v>
      </c>
      <c r="AQ2" s="31" t="e">
        <f>【総額及び平均額】賃上げ支援事業実績報告書!#REF!</f>
        <v>#REF!</v>
      </c>
      <c r="AR2" s="31" t="e">
        <f>【総額及び平均額】賃上げ支援事業実績報告書!#REF!</f>
        <v>#REF!</v>
      </c>
      <c r="AS2" s="31" t="e">
        <f>【総額及び平均額】賃上げ支援事業実績報告書!#REF!</f>
        <v>#REF!</v>
      </c>
      <c r="AT2" s="31" t="e">
        <f>【総額及び平均額】賃上げ支援事業実績報告書!#REF!</f>
        <v>#REF!</v>
      </c>
      <c r="AU2" s="31" t="e">
        <f>【総額及び平均額】賃上げ支援事業実績報告書!#REF!</f>
        <v>#REF!</v>
      </c>
      <c r="AV2" s="31" t="e">
        <f>【総額及び平均額】賃上げ支援事業実績報告書!#REF!</f>
        <v>#REF!</v>
      </c>
      <c r="AW2" s="31" t="e">
        <f>【総額及び平均額】賃上げ支援事業実績報告書!#REF!</f>
        <v>#REF!</v>
      </c>
      <c r="AX2" s="31" t="e">
        <f>【総額及び平均額】賃上げ支援事業実績報告書!#REF!</f>
        <v>#REF!</v>
      </c>
      <c r="AY2" s="31" t="e">
        <f>【総額及び平均額】賃上げ支援事業実績報告書!#REF!</f>
        <v>#REF!</v>
      </c>
      <c r="AZ2" s="31" t="e">
        <f>【総額及び平均額】賃上げ支援事業実績報告書!#REF!</f>
        <v>#REF!</v>
      </c>
      <c r="BA2" s="31" t="e">
        <f>【総額及び平均額】賃上げ支援事業実績報告書!#REF!</f>
        <v>#REF!</v>
      </c>
      <c r="BB2" s="31" t="e">
        <f>【総額及び平均額】賃上げ支援事業実績報告書!#REF!</f>
        <v>#REF!</v>
      </c>
      <c r="BC2" s="31" t="e">
        <f>【総額及び平均額】賃上げ支援事業実績報告書!#REF!</f>
        <v>#REF!</v>
      </c>
      <c r="BD2" s="31" t="e">
        <f>【総額及び平均額】賃上げ支援事業実績報告書!#REF!</f>
        <v>#REF!</v>
      </c>
      <c r="BE2" s="31" t="e">
        <f>【総額及び平均額】賃上げ支援事業実績報告書!#REF!</f>
        <v>#REF!</v>
      </c>
      <c r="BF2" s="31" t="e">
        <f>【総額及び平均額】賃上げ支援事業実績報告書!#REF!</f>
        <v>#REF!</v>
      </c>
      <c r="BG2" s="31" t="e">
        <f>【総額及び平均額】賃上げ支援事業実績報告書!#REF!</f>
        <v>#REF!</v>
      </c>
      <c r="BH2" s="31" t="e">
        <f>【総額及び平均額】賃上げ支援事業実績報告書!#REF!</f>
        <v>#REF!</v>
      </c>
      <c r="BI2" s="31" t="e">
        <f>【総額及び平均額】賃上げ支援事業実績報告書!#REF!</f>
        <v>#REF!</v>
      </c>
      <c r="BJ2" s="31" t="e">
        <f>【総額及び平均額】賃上げ支援事業実績報告書!#REF!</f>
        <v>#REF!</v>
      </c>
      <c r="BK2" s="31" t="e">
        <f>【総額及び平均額】賃上げ支援事業実績報告書!#REF!</f>
        <v>#REF!</v>
      </c>
      <c r="BL2" s="31" t="e">
        <f>【総額及び平均額】賃上げ支援事業実績報告書!#REF!</f>
        <v>#REF!</v>
      </c>
      <c r="BM2" s="31" t="e">
        <f>【総額及び平均額】賃上げ支援事業実績報告書!#REF!</f>
        <v>#REF!</v>
      </c>
      <c r="BN2" s="31" t="e">
        <f>【総額及び平均額】賃上げ支援事業実績報告書!#REF!</f>
        <v>#REF!</v>
      </c>
      <c r="BO2" s="31" t="e">
        <f>【総額及び平均額】賃上げ支援事業実績報告書!#REF!</f>
        <v>#REF!</v>
      </c>
      <c r="BP2" s="31" t="e">
        <f>【総額及び平均額】賃上げ支援事業実績報告書!#REF!</f>
        <v>#REF!</v>
      </c>
      <c r="BQ2" s="31" t="e">
        <f>【総額及び平均額】賃上げ支援事業実績報告書!#REF!</f>
        <v>#REF!</v>
      </c>
      <c r="BR2" s="31" t="e">
        <f>【総額及び平均額】賃上げ支援事業実績報告書!#REF!</f>
        <v>#REF!</v>
      </c>
      <c r="BS2" s="31" t="e">
        <f>【総額及び平均額】賃上げ支援事業実績報告書!#REF!</f>
        <v>#REF!</v>
      </c>
      <c r="BT2" s="31" t="e">
        <f>【総額及び平均額】賃上げ支援事業実績報告書!#REF!</f>
        <v>#REF!</v>
      </c>
      <c r="BU2" s="31" t="e">
        <f>【総額及び平均額】賃上げ支援事業実績報告書!#REF!</f>
        <v>#REF!</v>
      </c>
      <c r="BV2" s="31" t="e">
        <f>【総額及び平均額】賃上げ支援事業実績報告書!#REF!</f>
        <v>#REF!</v>
      </c>
      <c r="BW2" s="31" t="e">
        <f>【総額及び平均額】賃上げ支援事業実績報告書!#REF!</f>
        <v>#REF!</v>
      </c>
      <c r="BX2" s="31" t="e">
        <f>【総額及び平均額】賃上げ支援事業実績報告書!#REF!</f>
        <v>#REF!</v>
      </c>
      <c r="BY2" s="31" t="e">
        <f>【総額及び平均額】賃上げ支援事業実績報告書!#REF!</f>
        <v>#REF!</v>
      </c>
      <c r="BZ2" s="31" t="e">
        <f>【総額及び平均額】賃上げ支援事業実績報告書!#REF!</f>
        <v>#REF!</v>
      </c>
      <c r="CA2" s="31" t="e">
        <f>【総額及び平均額】賃上げ支援事業実績報告書!#REF!</f>
        <v>#REF!</v>
      </c>
      <c r="CB2" s="31" t="e">
        <f>【総額及び平均額】賃上げ支援事業実績報告書!#REF!</f>
        <v>#REF!</v>
      </c>
      <c r="CC2" s="31" t="e">
        <f>【総額及び平均額】賃上げ支援事業実績報告書!#REF!</f>
        <v>#REF!</v>
      </c>
      <c r="CD2" s="31" t="e">
        <f>【総額及び平均額】賃上げ支援事業実績報告書!#REF!</f>
        <v>#REF!</v>
      </c>
      <c r="CE2" s="31" t="e">
        <f>【総額及び平均額】賃上げ支援事業実績報告書!#REF!</f>
        <v>#REF!</v>
      </c>
      <c r="CF2" s="31" t="e">
        <f>【総額及び平均額】賃上げ支援事業実績報告書!#REF!</f>
        <v>#REF!</v>
      </c>
      <c r="CG2" s="31" t="e">
        <f>【総額及び平均額】賃上げ支援事業実績報告書!#REF!</f>
        <v>#REF!</v>
      </c>
      <c r="CH2" s="31" t="e">
        <f>【総額及び平均額】賃上げ支援事業実績報告書!#REF!</f>
        <v>#REF!</v>
      </c>
      <c r="CI2" s="31" t="e">
        <f>【総額及び平均額】賃上げ支援事業実績報告書!#REF!</f>
        <v>#REF!</v>
      </c>
      <c r="CJ2" s="31" t="e">
        <f>【総額及び平均額】賃上げ支援事業実績報告書!#REF!</f>
        <v>#REF!</v>
      </c>
      <c r="CK2" s="31" t="e">
        <f>【総額及び平均額】賃上げ支援事業実績報告書!#REF!</f>
        <v>#REF!</v>
      </c>
      <c r="CL2" s="31" t="e">
        <f>【総額及び平均額】賃上げ支援事業実績報告書!#REF!</f>
        <v>#REF!</v>
      </c>
      <c r="CM2" s="31" t="e">
        <f>【総額及び平均額】賃上げ支援事業実績報告書!#REF!</f>
        <v>#REF!</v>
      </c>
      <c r="CN2" s="31" t="e">
        <f>【総額及び平均額】賃上げ支援事業実績報告書!#REF!</f>
        <v>#REF!</v>
      </c>
      <c r="CO2" s="31" t="e">
        <f>【総額及び平均額】賃上げ支援事業実績報告書!#REF!</f>
        <v>#REF!</v>
      </c>
      <c r="CP2" s="31" t="e">
        <f>【総額及び平均額】賃上げ支援事業実績報告書!#REF!</f>
        <v>#REF!</v>
      </c>
      <c r="CQ2" s="31" t="e">
        <f>【総額及び平均額】賃上げ支援事業実績報告書!#REF!</f>
        <v>#REF!</v>
      </c>
      <c r="CR2" s="31" t="e">
        <f>【総額及び平均額】賃上げ支援事業実績報告書!#REF!</f>
        <v>#REF!</v>
      </c>
      <c r="CS2" s="31" t="e">
        <f>【総額及び平均額】賃上げ支援事業実績報告書!#REF!</f>
        <v>#REF!</v>
      </c>
      <c r="CT2" s="31" t="e">
        <f>【総額及び平均額】賃上げ支援事業実績報告書!#REF!</f>
        <v>#REF!</v>
      </c>
      <c r="CU2" s="31" t="e">
        <f>【総額及び平均額】賃上げ支援事業実績報告書!#REF!</f>
        <v>#REF!</v>
      </c>
      <c r="CV2" s="31" t="e">
        <f>【総額及び平均額】賃上げ支援事業実績報告書!#REF!</f>
        <v>#REF!</v>
      </c>
      <c r="CW2" s="31" t="e">
        <f>【総額及び平均額】賃上げ支援事業実績報告書!#REF!</f>
        <v>#REF!</v>
      </c>
      <c r="CX2" s="31" t="e">
        <f>【総額及び平均額】賃上げ支援事業実績報告書!#REF!</f>
        <v>#REF!</v>
      </c>
      <c r="CY2" s="31" t="e">
        <f>【総額及び平均額】賃上げ支援事業実績報告書!#REF!</f>
        <v>#REF!</v>
      </c>
      <c r="CZ2" s="31" t="e">
        <f>【総額及び平均額】賃上げ支援事業実績報告書!#REF!</f>
        <v>#REF!</v>
      </c>
      <c r="DA2" s="31" t="e">
        <f>【総額及び平均額】賃上げ支援事業実績報告書!#REF!</f>
        <v>#REF!</v>
      </c>
      <c r="DB2" s="31" t="e">
        <f>【総額及び平均額】賃上げ支援事業実績報告書!#REF!</f>
        <v>#REF!</v>
      </c>
      <c r="DC2" s="31" t="e">
        <f>【総額及び平均額】賃上げ支援事業実績報告書!#REF!</f>
        <v>#REF!</v>
      </c>
      <c r="DD2" s="31" t="e">
        <f>【総額及び平均額】賃上げ支援事業実績報告書!#REF!</f>
        <v>#REF!</v>
      </c>
      <c r="DE2" s="31" t="e">
        <f>【総額及び平均額】賃上げ支援事業実績報告書!#REF!</f>
        <v>#REF!</v>
      </c>
      <c r="DF2" s="31" t="e">
        <f>【総額及び平均額】賃上げ支援事業実績報告書!#REF!</f>
        <v>#REF!</v>
      </c>
      <c r="DG2" s="31" t="e">
        <f>【総額及び平均額】賃上げ支援事業実績報告書!#REF!</f>
        <v>#REF!</v>
      </c>
      <c r="DH2" s="31" t="e">
        <f>【総額及び平均額】賃上げ支援事業実績報告書!#REF!</f>
        <v>#REF!</v>
      </c>
      <c r="DI2" s="31" t="e">
        <f>【総額及び平均額】賃上げ支援事業実績報告書!#REF!</f>
        <v>#REF!</v>
      </c>
      <c r="DJ2" s="31" t="e">
        <f>【総額及び平均額】賃上げ支援事業実績報告書!#REF!</f>
        <v>#REF!</v>
      </c>
      <c r="DK2" s="31" t="e">
        <f>【総額及び平均額】賃上げ支援事業実績報告書!#REF!</f>
        <v>#REF!</v>
      </c>
      <c r="DL2" s="31" t="e">
        <f>【総額及び平均額】賃上げ支援事業実績報告書!#REF!</f>
        <v>#REF!</v>
      </c>
      <c r="DM2" s="31" t="e">
        <f>【総額及び平均額】賃上げ支援事業実績報告書!#REF!</f>
        <v>#REF!</v>
      </c>
      <c r="DN2" s="31" t="e">
        <f>【総額及び平均額】賃上げ支援事業実績報告書!#REF!</f>
        <v>#REF!</v>
      </c>
      <c r="DO2" s="31" t="e">
        <f>【総額及び平均額】賃上げ支援事業実績報告書!#REF!</f>
        <v>#REF!</v>
      </c>
      <c r="DP2" s="31" t="e">
        <f>【総額及び平均額】賃上げ支援事業実績報告書!#REF!</f>
        <v>#REF!</v>
      </c>
      <c r="DQ2" s="31" t="e">
        <f>【総額及び平均額】賃上げ支援事業実績報告書!#REF!</f>
        <v>#REF!</v>
      </c>
      <c r="DR2" s="31" t="e">
        <f>【総額及び平均額】賃上げ支援事業実績報告書!#REF!</f>
        <v>#REF!</v>
      </c>
      <c r="DS2" s="31" t="e">
        <f>【総額及び平均額】賃上げ支援事業実績報告書!#REF!</f>
        <v>#REF!</v>
      </c>
      <c r="DT2" s="31" t="e">
        <f>【総額及び平均額】賃上げ支援事業実績報告書!#REF!</f>
        <v>#REF!</v>
      </c>
      <c r="DU2" s="31" t="e">
        <f>【総額及び平均額】賃上げ支援事業実績報告書!#REF!</f>
        <v>#REF!</v>
      </c>
      <c r="DV2" s="31" t="e">
        <f>【総額及び平均額】賃上げ支援事業実績報告書!#REF!</f>
        <v>#REF!</v>
      </c>
      <c r="DW2" s="31" t="e">
        <f>【総額及び平均額】賃上げ支援事業実績報告書!#REF!</f>
        <v>#REF!</v>
      </c>
      <c r="DX2" s="31" t="e">
        <f>【総額及び平均額】賃上げ支援事業実績報告書!#REF!</f>
        <v>#REF!</v>
      </c>
      <c r="DY2" s="31" t="e">
        <f>【総額及び平均額】賃上げ支援事業実績報告書!#REF!</f>
        <v>#REF!</v>
      </c>
      <c r="DZ2" s="31" t="e">
        <f>【総額及び平均額】賃上げ支援事業実績報告書!#REF!</f>
        <v>#REF!</v>
      </c>
      <c r="EA2" s="31" t="e">
        <f>【総額及び平均額】賃上げ支援事業実績報告書!#REF!</f>
        <v>#REF!</v>
      </c>
      <c r="EB2" s="31" t="e">
        <f>【総額及び平均額】賃上げ支援事業実績報告書!#REF!</f>
        <v>#REF!</v>
      </c>
      <c r="EC2" s="31" t="e">
        <f>【総額及び平均額】賃上げ支援事業実績報告書!#REF!</f>
        <v>#REF!</v>
      </c>
      <c r="ED2" s="31" t="e">
        <f>【総額及び平均額】賃上げ支援事業実績報告書!#REF!</f>
        <v>#REF!</v>
      </c>
      <c r="EE2" s="31" t="e">
        <f>【総額及び平均額】賃上げ支援事業実績報告書!#REF!</f>
        <v>#REF!</v>
      </c>
      <c r="EF2" s="31" t="e">
        <f>【総額及び平均額】賃上げ支援事業実績報告書!#REF!</f>
        <v>#REF!</v>
      </c>
      <c r="EG2" s="31" t="e">
        <f>【総額及び平均額】賃上げ支援事業実績報告書!#REF!</f>
        <v>#REF!</v>
      </c>
      <c r="EH2" s="31" t="e">
        <f>【総額及び平均額】賃上げ支援事業実績報告書!#REF!</f>
        <v>#REF!</v>
      </c>
      <c r="EI2" s="31" t="e">
        <f>【総額及び平均額】賃上げ支援事業実績報告書!#REF!</f>
        <v>#REF!</v>
      </c>
      <c r="EJ2" s="31" t="e">
        <f>【総額及び平均額】賃上げ支援事業実績報告書!#REF!</f>
        <v>#REF!</v>
      </c>
      <c r="EK2" s="31" t="e">
        <f>【総額及び平均額】賃上げ支援事業実績報告書!#REF!</f>
        <v>#REF!</v>
      </c>
      <c r="EL2" s="31" t="e">
        <f>【総額及び平均額】賃上げ支援事業実績報告書!#REF!</f>
        <v>#REF!</v>
      </c>
      <c r="EM2" s="31" t="e">
        <f>【総額及び平均額】賃上げ支援事業実績報告書!#REF!</f>
        <v>#REF!</v>
      </c>
      <c r="EN2" s="31" t="e">
        <f>【総額及び平均額】賃上げ支援事業実績報告書!#REF!</f>
        <v>#REF!</v>
      </c>
      <c r="EO2" s="31" t="e">
        <f>【総額及び平均額】賃上げ支援事業実績報告書!#REF!</f>
        <v>#REF!</v>
      </c>
      <c r="EP2" s="31" t="e">
        <f>【総額及び平均額】賃上げ支援事業実績報告書!#REF!</f>
        <v>#REF!</v>
      </c>
      <c r="EQ2" s="31" t="e">
        <f>【総額及び平均額】賃上げ支援事業実績報告書!#REF!</f>
        <v>#REF!</v>
      </c>
      <c r="ER2" s="31" t="e">
        <f>【総額及び平均額】賃上げ支援事業実績報告書!#REF!</f>
        <v>#REF!</v>
      </c>
      <c r="ES2" s="31" t="e">
        <f>【総額及び平均額】賃上げ支援事業実績報告書!#REF!</f>
        <v>#REF!</v>
      </c>
      <c r="ET2" s="31" t="e">
        <f>【総額及び平均額】賃上げ支援事業実績報告書!#REF!</f>
        <v>#REF!</v>
      </c>
      <c r="EU2" s="31" t="e">
        <f>【総額及び平均額】賃上げ支援事業実績報告書!#REF!</f>
        <v>#REF!</v>
      </c>
      <c r="EV2" s="31" t="e">
        <f>【総額及び平均額】賃上げ支援事業実績報告書!#REF!</f>
        <v>#REF!</v>
      </c>
      <c r="EW2" s="31" t="e">
        <f>【総額及び平均額】賃上げ支援事業実績報告書!#REF!</f>
        <v>#REF!</v>
      </c>
      <c r="EX2" s="31" t="e">
        <f>【総額及び平均額】賃上げ支援事業実績報告書!#REF!</f>
        <v>#REF!</v>
      </c>
      <c r="EY2" s="31" t="e">
        <f>【総額及び平均額】賃上げ支援事業実績報告書!#REF!</f>
        <v>#REF!</v>
      </c>
      <c r="EZ2" s="31" t="e">
        <f>【総額及び平均額】賃上げ支援事業実績報告書!#REF!</f>
        <v>#REF!</v>
      </c>
      <c r="FA2" s="31" t="e">
        <f>【総額及び平均額】賃上げ支援事業実績報告書!#REF!</f>
        <v>#REF!</v>
      </c>
      <c r="FB2" s="31" t="e">
        <f>【総額及び平均額】賃上げ支援事業実績報告書!#REF!</f>
        <v>#REF!</v>
      </c>
      <c r="FC2" s="31" t="e">
        <f>【総額及び平均額】賃上げ支援事業実績報告書!#REF!</f>
        <v>#REF!</v>
      </c>
      <c r="FD2" s="31" t="e">
        <f>【総額及び平均額】賃上げ支援事業実績報告書!#REF!</f>
        <v>#REF!</v>
      </c>
      <c r="FE2" s="31" t="e">
        <f>【総額及び平均額】賃上げ支援事業実績報告書!#REF!</f>
        <v>#REF!</v>
      </c>
      <c r="FF2" s="31" t="e">
        <f>【総額及び平均額】賃上げ支援事業実績報告書!#REF!</f>
        <v>#REF!</v>
      </c>
      <c r="FG2" s="31" t="e">
        <f>【総額及び平均額】賃上げ支援事業実績報告書!#REF!</f>
        <v>#REF!</v>
      </c>
      <c r="FH2" s="31" t="e">
        <f>【総額及び平均額】賃上げ支援事業実績報告書!#REF!</f>
        <v>#REF!</v>
      </c>
      <c r="FI2" s="31" t="e">
        <f>【総額及び平均額】賃上げ支援事業実績報告書!#REF!</f>
        <v>#REF!</v>
      </c>
      <c r="FJ2" s="31" t="e">
        <f>【総額及び平均額】賃上げ支援事業実績報告書!#REF!</f>
        <v>#REF!</v>
      </c>
      <c r="FK2" s="31" t="e">
        <f>【総額及び平均額】賃上げ支援事業実績報告書!#REF!</f>
        <v>#REF!</v>
      </c>
      <c r="FL2" s="31" t="e">
        <f>【総額及び平均額】賃上げ支援事業実績報告書!#REF!</f>
        <v>#REF!</v>
      </c>
      <c r="FM2" s="31" t="e">
        <f>【総額及び平均額】賃上げ支援事業実績報告書!#REF!</f>
        <v>#REF!</v>
      </c>
      <c r="FN2" s="31" t="e">
        <f>【総額及び平均額】賃上げ支援事業実績報告書!#REF!</f>
        <v>#REF!</v>
      </c>
      <c r="FO2" s="31" t="e">
        <f>【総額及び平均額】賃上げ支援事業実績報告書!#REF!</f>
        <v>#REF!</v>
      </c>
      <c r="FP2" s="31" t="e">
        <f>【総額及び平均額】賃上げ支援事業実績報告書!#REF!</f>
        <v>#REF!</v>
      </c>
      <c r="FQ2" s="31" t="e">
        <f>【総額及び平均額】賃上げ支援事業実績報告書!#REF!</f>
        <v>#REF!</v>
      </c>
      <c r="FR2" s="31" t="e">
        <f>【総額及び平均額】賃上げ支援事業実績報告書!#REF!</f>
        <v>#REF!</v>
      </c>
      <c r="FS2" s="31" t="e">
        <f>【総額及び平均額】賃上げ支援事業実績報告書!#REF!</f>
        <v>#REF!</v>
      </c>
      <c r="FT2" s="31" t="e">
        <f>【総額及び平均額】賃上げ支援事業実績報告書!#REF!</f>
        <v>#REF!</v>
      </c>
      <c r="FU2" s="31" t="e">
        <f>【総額及び平均額】賃上げ支援事業実績報告書!#REF!</f>
        <v>#REF!</v>
      </c>
      <c r="FV2" s="31" t="e">
        <f>【総額及び平均額】賃上げ支援事業実績報告書!#REF!</f>
        <v>#REF!</v>
      </c>
      <c r="FW2" s="31" t="e">
        <f>【総額及び平均額】賃上げ支援事業実績報告書!#REF!</f>
        <v>#REF!</v>
      </c>
      <c r="FX2" s="31" t="e">
        <f>【総額及び平均額】賃上げ支援事業実績報告書!#REF!</f>
        <v>#REF!</v>
      </c>
      <c r="FY2" s="31" t="e">
        <f>【総額及び平均額】賃上げ支援事業実績報告書!#REF!</f>
        <v>#REF!</v>
      </c>
      <c r="FZ2" s="31" t="e">
        <f>【総額及び平均額】賃上げ支援事業実績報告書!#REF!</f>
        <v>#REF!</v>
      </c>
      <c r="GA2" s="31" t="e">
        <f>【総額及び平均額】賃上げ支援事業実績報告書!#REF!</f>
        <v>#REF!</v>
      </c>
      <c r="GB2" s="31" t="e">
        <f>【総額及び平均額】賃上げ支援事業実績報告書!#REF!</f>
        <v>#REF!</v>
      </c>
      <c r="GC2" s="31" t="e">
        <f>【総額及び平均額】賃上げ支援事業実績報告書!#REF!</f>
        <v>#REF!</v>
      </c>
      <c r="GD2" s="31" t="e">
        <f>【総額及び平均額】賃上げ支援事業実績報告書!#REF!</f>
        <v>#REF!</v>
      </c>
      <c r="GE2" s="31" t="e">
        <f>【総額及び平均額】賃上げ支援事業実績報告書!#REF!</f>
        <v>#REF!</v>
      </c>
      <c r="GF2" s="31" t="e">
        <f>【総額及び平均額】賃上げ支援事業実績報告書!#REF!</f>
        <v>#REF!</v>
      </c>
      <c r="GG2" s="31" t="e">
        <f>【総額及び平均額】賃上げ支援事業実績報告書!#REF!</f>
        <v>#REF!</v>
      </c>
      <c r="GH2" s="31" t="e">
        <f>【総額及び平均額】賃上げ支援事業実績報告書!#REF!</f>
        <v>#REF!</v>
      </c>
      <c r="GI2" s="31" t="e">
        <f>【総額及び平均額】賃上げ支援事業実績報告書!#REF!</f>
        <v>#REF!</v>
      </c>
      <c r="GJ2" s="31" t="e">
        <f>【総額及び平均額】賃上げ支援事業実績報告書!#REF!</f>
        <v>#REF!</v>
      </c>
      <c r="GK2" s="31" t="e">
        <f>【総額及び平均額】賃上げ支援事業実績報告書!#REF!</f>
        <v>#REF!</v>
      </c>
      <c r="GL2" s="31" t="e">
        <f>【総額及び平均額】賃上げ支援事業実績報告書!#REF!</f>
        <v>#REF!</v>
      </c>
      <c r="GM2" s="31" t="e">
        <f>【総額及び平均額】賃上げ支援事業実績報告書!#REF!</f>
        <v>#REF!</v>
      </c>
      <c r="GN2" s="31" t="e">
        <f>【総額及び平均額】賃上げ支援事業実績報告書!#REF!</f>
        <v>#REF!</v>
      </c>
      <c r="GO2" s="31" t="e">
        <f>【総額及び平均額】賃上げ支援事業実績報告書!#REF!</f>
        <v>#REF!</v>
      </c>
      <c r="GP2" s="31" t="e">
        <f>【総額及び平均額】賃上げ支援事業実績報告書!#REF!</f>
        <v>#REF!</v>
      </c>
      <c r="GQ2" s="31" t="e">
        <f>【総額及び平均額】賃上げ支援事業実績報告書!#REF!</f>
        <v>#REF!</v>
      </c>
      <c r="GR2" s="31" t="e">
        <f>【総額及び平均額】賃上げ支援事業実績報告書!#REF!</f>
        <v>#REF!</v>
      </c>
      <c r="GS2" s="31" t="e">
        <f>【総額及び平均額】賃上げ支援事業実績報告書!#REF!</f>
        <v>#REF!</v>
      </c>
      <c r="GT2" s="31" t="e">
        <f>【総額及び平均額】賃上げ支援事業実績報告書!#REF!</f>
        <v>#REF!</v>
      </c>
      <c r="GU2" s="31" t="e">
        <f>【総額及び平均額】賃上げ支援事業実績報告書!#REF!</f>
        <v>#REF!</v>
      </c>
      <c r="GV2" s="31" t="e">
        <f>【総額及び平均額】賃上げ支援事業実績報告書!#REF!</f>
        <v>#REF!</v>
      </c>
      <c r="GW2" s="31" t="e">
        <f>【総額及び平均額】賃上げ支援事業実績報告書!#REF!</f>
        <v>#REF!</v>
      </c>
      <c r="GX2" s="31" t="e">
        <f>【総額及び平均額】賃上げ支援事業実績報告書!#REF!</f>
        <v>#REF!</v>
      </c>
      <c r="GY2" s="31" t="e">
        <f>【総額及び平均額】賃上げ支援事業実績報告書!#REF!</f>
        <v>#REF!</v>
      </c>
      <c r="GZ2" s="31" t="e">
        <f>【総額及び平均額】賃上げ支援事業実績報告書!#REF!</f>
        <v>#REF!</v>
      </c>
      <c r="HA2" s="31" t="e">
        <f>【総額及び平均額】賃上げ支援事業実績報告書!#REF!</f>
        <v>#REF!</v>
      </c>
      <c r="HB2" s="31" t="e">
        <f>【総額及び平均額】賃上げ支援事業実績報告書!#REF!</f>
        <v>#REF!</v>
      </c>
      <c r="HC2" s="31" t="e">
        <f>【総額及び平均額】賃上げ支援事業実績報告書!#REF!</f>
        <v>#REF!</v>
      </c>
      <c r="HD2" s="31" t="e">
        <f>【総額及び平均額】賃上げ支援事業実績報告書!#REF!</f>
        <v>#REF!</v>
      </c>
      <c r="HE2" s="31" t="e">
        <f>【総額及び平均額】賃上げ支援事業実績報告書!#REF!</f>
        <v>#REF!</v>
      </c>
      <c r="HF2" s="29"/>
      <c r="HG2" s="31" t="e">
        <f>【総額及び平均額】賃上げ支援事業実績報告書!#REF!</f>
        <v>#REF!</v>
      </c>
      <c r="HH2" s="31" t="e">
        <f>【総額及び平均額】賃上げ支援事業実績報告書!#REF!</f>
        <v>#REF!</v>
      </c>
      <c r="HI2" s="31" t="e">
        <f>【総額及び平均額】賃上げ支援事業実績報告書!#REF!</f>
        <v>#REF!</v>
      </c>
      <c r="HJ2" s="31" t="e">
        <f>【総額及び平均額】賃上げ支援事業実績報告書!#REF!</f>
        <v>#REF!</v>
      </c>
      <c r="HK2" s="31" t="e">
        <f>【総額及び平均額】賃上げ支援事業実績報告書!#REF!</f>
        <v>#REF!</v>
      </c>
      <c r="HL2" s="31" t="e">
        <f>【総額及び平均額】賃上げ支援事業実績報告書!#REF!</f>
        <v>#REF!</v>
      </c>
      <c r="HM2" s="31" t="e">
        <f>【総額及び平均額】賃上げ支援事業実績報告書!#REF!</f>
        <v>#REF!</v>
      </c>
      <c r="HN2" s="31" t="e">
        <f>【総額及び平均額】賃上げ支援事業実績報告書!#REF!</f>
        <v>#REF!</v>
      </c>
      <c r="HO2" s="31" t="e">
        <f>【総額及び平均額】賃上げ支援事業実績報告書!#REF!</f>
        <v>#REF!</v>
      </c>
      <c r="HP2" s="31" t="e">
        <f>【総額及び平均額】賃上げ支援事業実績報告書!#REF!</f>
        <v>#REF!</v>
      </c>
      <c r="HQ2" s="31" t="e">
        <f>【総額及び平均額】賃上げ支援事業実績報告書!#REF!</f>
        <v>#REF!</v>
      </c>
      <c r="HR2" s="31" t="e">
        <f>【総額及び平均額】賃上げ支援事業実績報告書!#REF!</f>
        <v>#REF!</v>
      </c>
      <c r="HS2" s="31" t="e">
        <f>【総額及び平均額】賃上げ支援事業実績報告書!#REF!</f>
        <v>#REF!</v>
      </c>
      <c r="HT2" s="31" t="e">
        <f>【総額及び平均額】賃上げ支援事業実績報告書!#REF!</f>
        <v>#REF!</v>
      </c>
      <c r="HU2" s="31" t="e">
        <f>【総額及び平均額】賃上げ支援事業実績報告書!#REF!</f>
        <v>#REF!</v>
      </c>
      <c r="HV2" s="31" t="e">
        <f>【総額及び平均額】賃上げ支援事業実績報告書!#REF!</f>
        <v>#REF!</v>
      </c>
      <c r="HW2" s="31" t="e">
        <f>【総額及び平均額】賃上げ支援事業実績報告書!#REF!</f>
        <v>#REF!</v>
      </c>
      <c r="HX2" s="31" t="e">
        <f>【総額及び平均額】賃上げ支援事業実績報告書!#REF!</f>
        <v>#REF!</v>
      </c>
      <c r="HY2" s="31" t="e">
        <f>【総額及び平均額】賃上げ支援事業実績報告書!#REF!</f>
        <v>#REF!</v>
      </c>
      <c r="HZ2" s="31" t="e">
        <f>【総額及び平均額】賃上げ支援事業実績報告書!#REF!</f>
        <v>#REF!</v>
      </c>
      <c r="IA2" s="31" t="e">
        <f>【総額及び平均額】賃上げ支援事業実績報告書!#REF!</f>
        <v>#REF!</v>
      </c>
      <c r="IB2" s="31" t="e">
        <f>【総額及び平均額】賃上げ支援事業実績報告書!#REF!</f>
        <v>#REF!</v>
      </c>
      <c r="IC2" s="31" t="e">
        <f>【総額及び平均額】賃上げ支援事業実績報告書!#REF!</f>
        <v>#REF!</v>
      </c>
      <c r="ID2" s="31" t="e">
        <f>【総額及び平均額】賃上げ支援事業実績報告書!#REF!</f>
        <v>#REF!</v>
      </c>
      <c r="IE2" s="31" t="e">
        <f>【総額及び平均額】賃上げ支援事業実績報告書!#REF!</f>
        <v>#REF!</v>
      </c>
      <c r="IF2" s="31" t="e">
        <f>【総額及び平均額】賃上げ支援事業実績報告書!#REF!</f>
        <v>#REF!</v>
      </c>
      <c r="IG2" s="31" t="e">
        <f>【総額及び平均額】賃上げ支援事業実績報告書!#REF!</f>
        <v>#REF!</v>
      </c>
      <c r="IH2" s="31" t="e">
        <f>【総額及び平均額】賃上げ支援事業実績報告書!#REF!</f>
        <v>#REF!</v>
      </c>
      <c r="II2" s="31" t="e">
        <f>【総額及び平均額】賃上げ支援事業実績報告書!#REF!</f>
        <v>#REF!</v>
      </c>
      <c r="IJ2" s="31" t="e">
        <f>【総額及び平均額】賃上げ支援事業実績報告書!#REF!</f>
        <v>#REF!</v>
      </c>
      <c r="IK2" s="31" t="e">
        <f>【総額及び平均額】賃上げ支援事業実績報告書!#REF!</f>
        <v>#REF!</v>
      </c>
      <c r="IL2" s="31" t="e">
        <f>【総額及び平均額】賃上げ支援事業実績報告書!#REF!</f>
        <v>#REF!</v>
      </c>
      <c r="IM2" s="31" t="e">
        <f>【総額及び平均額】賃上げ支援事業実績報告書!#REF!</f>
        <v>#REF!</v>
      </c>
      <c r="IN2" s="31" t="e">
        <f>【総額及び平均額】賃上げ支援事業実績報告書!#REF!</f>
        <v>#REF!</v>
      </c>
      <c r="IO2" s="31" t="e">
        <f>【総額及び平均額】賃上げ支援事業実績報告書!#REF!</f>
        <v>#REF!</v>
      </c>
      <c r="IP2" s="31" t="e">
        <f>【総額及び平均額】賃上げ支援事業実績報告書!#REF!</f>
        <v>#REF!</v>
      </c>
      <c r="IQ2" s="31" t="e">
        <f>【総額及び平均額】賃上げ支援事業実績報告書!#REF!</f>
        <v>#REF!</v>
      </c>
      <c r="IR2" s="31" t="e">
        <f>【総額及び平均額】賃上げ支援事業実績報告書!#REF!</f>
        <v>#REF!</v>
      </c>
      <c r="IS2" s="31" t="e">
        <f>【総額及び平均額】賃上げ支援事業実績報告書!#REF!</f>
        <v>#REF!</v>
      </c>
      <c r="IT2" s="31" t="e">
        <f>【総額及び平均額】賃上げ支援事業実績報告書!#REF!</f>
        <v>#REF!</v>
      </c>
      <c r="IU2" s="31" t="e">
        <f>【総額及び平均額】賃上げ支援事業実績報告書!#REF!</f>
        <v>#REF!</v>
      </c>
      <c r="IV2" s="31" t="e">
        <f>【総額及び平均額】賃上げ支援事業実績報告書!#REF!</f>
        <v>#REF!</v>
      </c>
      <c r="IW2" s="31" t="e">
        <f>【総額及び平均額】賃上げ支援事業実績報告書!#REF!</f>
        <v>#REF!</v>
      </c>
      <c r="IX2" s="31" t="e">
        <f>【総額及び平均額】賃上げ支援事業実績報告書!#REF!</f>
        <v>#REF!</v>
      </c>
      <c r="IY2" s="31" t="e">
        <f>【総額及び平均額】賃上げ支援事業実績報告書!#REF!</f>
        <v>#REF!</v>
      </c>
      <c r="IZ2" s="31" t="e">
        <f>【総額及び平均額】賃上げ支援事業実績報告書!#REF!</f>
        <v>#REF!</v>
      </c>
      <c r="JA2" s="31" t="e">
        <f>【総額及び平均額】賃上げ支援事業実績報告書!#REF!</f>
        <v>#REF!</v>
      </c>
      <c r="JB2" s="31" t="e">
        <f>【総額及び平均額】賃上げ支援事業実績報告書!#REF!</f>
        <v>#REF!</v>
      </c>
      <c r="JC2" s="31" t="e">
        <f>【総額及び平均額】賃上げ支援事業実績報告書!#REF!</f>
        <v>#REF!</v>
      </c>
      <c r="JD2" s="31" t="e">
        <f>【総額及び平均額】賃上げ支援事業実績報告書!#REF!</f>
        <v>#REF!</v>
      </c>
      <c r="JE2" s="31" t="e">
        <f>【総額及び平均額】賃上げ支援事業実績報告書!#REF!</f>
        <v>#REF!</v>
      </c>
      <c r="JF2" s="31" t="e">
        <f>【総額及び平均額】賃上げ支援事業実績報告書!#REF!</f>
        <v>#REF!</v>
      </c>
      <c r="JG2" s="31" t="e">
        <f>【総額及び平均額】賃上げ支援事業実績報告書!#REF!</f>
        <v>#REF!</v>
      </c>
      <c r="JH2" s="31" t="e">
        <f>【総額及び平均額】賃上げ支援事業実績報告書!#REF!</f>
        <v>#REF!</v>
      </c>
      <c r="JI2" s="31" t="e">
        <f>【総額及び平均額】賃上げ支援事業実績報告書!#REF!</f>
        <v>#REF!</v>
      </c>
      <c r="JJ2" s="31" t="e">
        <f>【総額及び平均額】賃上げ支援事業実績報告書!#REF!</f>
        <v>#REF!</v>
      </c>
      <c r="JK2" s="31" t="e">
        <f>【総額及び平均額】賃上げ支援事業実績報告書!#REF!</f>
        <v>#REF!</v>
      </c>
      <c r="JL2" s="31" t="e">
        <f>【総額及び平均額】賃上げ支援事業実績報告書!#REF!</f>
        <v>#REF!</v>
      </c>
      <c r="JM2" s="31" t="e">
        <f>【総額及び平均額】賃上げ支援事業実績報告書!#REF!</f>
        <v>#REF!</v>
      </c>
      <c r="JN2" s="31" t="e">
        <f>【総額及び平均額】賃上げ支援事業実績報告書!#REF!</f>
        <v>#REF!</v>
      </c>
      <c r="JO2" s="31" t="e">
        <f>【総額及び平均額】賃上げ支援事業実績報告書!#REF!</f>
        <v>#REF!</v>
      </c>
      <c r="JP2" s="31" t="e">
        <f>【総額及び平均額】賃上げ支援事業実績報告書!#REF!</f>
        <v>#REF!</v>
      </c>
      <c r="JQ2" s="31" t="e">
        <f>【総額及び平均額】賃上げ支援事業実績報告書!#REF!</f>
        <v>#REF!</v>
      </c>
      <c r="JR2" s="31" t="e">
        <f>【総額及び平均額】賃上げ支援事業実績報告書!#REF!</f>
        <v>#REF!</v>
      </c>
      <c r="JS2" s="31" t="e">
        <f>【総額及び平均額】賃上げ支援事業実績報告書!#REF!</f>
        <v>#REF!</v>
      </c>
      <c r="JT2" s="31" t="e">
        <f>【総額及び平均額】賃上げ支援事業実績報告書!#REF!</f>
        <v>#REF!</v>
      </c>
      <c r="JU2" s="31" t="e">
        <f>【総額及び平均額】賃上げ支援事業実績報告書!#REF!</f>
        <v>#REF!</v>
      </c>
      <c r="JV2" s="31" t="e">
        <f>【総額及び平均額】賃上げ支援事業実績報告書!#REF!</f>
        <v>#REF!</v>
      </c>
      <c r="JW2" s="31" t="e">
        <f>【総額及び平均額】賃上げ支援事業実績報告書!#REF!</f>
        <v>#REF!</v>
      </c>
      <c r="JX2" s="31" t="e">
        <f>【総額及び平均額】賃上げ支援事業実績報告書!#REF!</f>
        <v>#REF!</v>
      </c>
      <c r="JY2" s="31" t="e">
        <f>【総額及び平均額】賃上げ支援事業実績報告書!#REF!</f>
        <v>#REF!</v>
      </c>
      <c r="JZ2" s="31" t="e">
        <f>【総額及び平均額】賃上げ支援事業実績報告書!#REF!</f>
        <v>#REF!</v>
      </c>
      <c r="KA2" s="31" t="e">
        <f>【総額及び平均額】賃上げ支援事業実績報告書!#REF!</f>
        <v>#REF!</v>
      </c>
      <c r="KB2" s="31" t="e">
        <f>【総額及び平均額】賃上げ支援事業実績報告書!#REF!</f>
        <v>#REF!</v>
      </c>
      <c r="KC2" s="31" t="e">
        <f>【総額及び平均額】賃上げ支援事業実績報告書!#REF!</f>
        <v>#REF!</v>
      </c>
      <c r="KD2" s="31" t="e">
        <f>【総額及び平均額】賃上げ支援事業実績報告書!#REF!</f>
        <v>#REF!</v>
      </c>
      <c r="KE2" s="31" t="e">
        <f>【総額及び平均額】賃上げ支援事業実績報告書!#REF!</f>
        <v>#REF!</v>
      </c>
      <c r="KF2" s="31" t="e">
        <f>【総額及び平均額】賃上げ支援事業実績報告書!#REF!</f>
        <v>#REF!</v>
      </c>
      <c r="KG2" s="31" t="e">
        <f>【総額及び平均額】賃上げ支援事業実績報告書!#REF!</f>
        <v>#REF!</v>
      </c>
      <c r="KH2" s="31" t="e">
        <f>【総額及び平均額】賃上げ支援事業実績報告書!#REF!</f>
        <v>#REF!</v>
      </c>
      <c r="KI2" s="31" t="e">
        <f>【総額及び平均額】賃上げ支援事業実績報告書!#REF!</f>
        <v>#REF!</v>
      </c>
      <c r="KJ2" s="31" t="e">
        <f>【総額及び平均額】賃上げ支援事業実績報告書!#REF!</f>
        <v>#REF!</v>
      </c>
      <c r="KK2" s="31" t="e">
        <f>【総額及び平均額】賃上げ支援事業実績報告書!#REF!</f>
        <v>#REF!</v>
      </c>
      <c r="KL2" s="31" t="e">
        <f>【総額及び平均額】賃上げ支援事業実績報告書!#REF!</f>
        <v>#REF!</v>
      </c>
      <c r="KM2" s="31" t="e">
        <f>【総額及び平均額】賃上げ支援事業実績報告書!#REF!</f>
        <v>#REF!</v>
      </c>
      <c r="KN2" s="31" t="e">
        <f>【総額及び平均額】賃上げ支援事業実績報告書!#REF!</f>
        <v>#REF!</v>
      </c>
      <c r="KO2" s="31" t="e">
        <f>【総額及び平均額】賃上げ支援事業実績報告書!#REF!</f>
        <v>#REF!</v>
      </c>
      <c r="KP2" s="31" t="e">
        <f>【総額及び平均額】賃上げ支援事業実績報告書!#REF!</f>
        <v>#REF!</v>
      </c>
      <c r="KQ2" s="31" t="e">
        <f>【総額及び平均額】賃上げ支援事業実績報告書!#REF!</f>
        <v>#REF!</v>
      </c>
      <c r="KR2" s="31" t="e">
        <f>【総額及び平均額】賃上げ支援事業実績報告書!#REF!</f>
        <v>#REF!</v>
      </c>
      <c r="KS2" s="31" t="e">
        <f>【総額及び平均額】賃上げ支援事業実績報告書!#REF!</f>
        <v>#REF!</v>
      </c>
      <c r="KT2" s="31" t="e">
        <f>【総額及び平均額】賃上げ支援事業実績報告書!#REF!</f>
        <v>#REF!</v>
      </c>
      <c r="KU2" s="31" t="e">
        <f>【総額及び平均額】賃上げ支援事業実績報告書!#REF!</f>
        <v>#REF!</v>
      </c>
      <c r="KV2" s="31" t="e">
        <f>【総額及び平均額】賃上げ支援事業実績報告書!#REF!</f>
        <v>#REF!</v>
      </c>
      <c r="KW2" s="31" t="e">
        <f>【総額及び平均額】賃上げ支援事業実績報告書!#REF!</f>
        <v>#REF!</v>
      </c>
      <c r="KX2" s="31" t="e">
        <f>【総額及び平均額】賃上げ支援事業実績報告書!#REF!</f>
        <v>#REF!</v>
      </c>
      <c r="KY2" s="31" t="e">
        <f>【総額及び平均額】賃上げ支援事業実績報告書!#REF!</f>
        <v>#REF!</v>
      </c>
      <c r="KZ2" s="31" t="e">
        <f>【総額及び平均額】賃上げ支援事業実績報告書!#REF!</f>
        <v>#REF!</v>
      </c>
      <c r="LA2" s="31" t="e">
        <f>【総額及び平均額】賃上げ支援事業実績報告書!#REF!</f>
        <v>#REF!</v>
      </c>
      <c r="LB2" s="31" t="e">
        <f>【総額及び平均額】賃上げ支援事業実績報告書!#REF!</f>
        <v>#REF!</v>
      </c>
      <c r="LC2" s="31" t="e">
        <f>【総額及び平均額】賃上げ支援事業実績報告書!#REF!</f>
        <v>#REF!</v>
      </c>
      <c r="LD2" s="31" t="e">
        <f>【総額及び平均額】賃上げ支援事業実績報告書!#REF!</f>
        <v>#REF!</v>
      </c>
      <c r="LE2" s="31" t="e">
        <f>【総額及び平均額】賃上げ支援事業実績報告書!#REF!</f>
        <v>#REF!</v>
      </c>
      <c r="LF2" s="31" t="e">
        <f>【総額及び平均額】賃上げ支援事業実績報告書!#REF!</f>
        <v>#REF!</v>
      </c>
      <c r="LG2" s="31" t="e">
        <f>【総額及び平均額】賃上げ支援事業実績報告書!#REF!</f>
        <v>#REF!</v>
      </c>
      <c r="LH2" s="31" t="e">
        <f>【総額及び平均額】賃上げ支援事業実績報告書!#REF!</f>
        <v>#REF!</v>
      </c>
      <c r="LI2" s="31" t="e">
        <f>【総額及び平均額】賃上げ支援事業実績報告書!#REF!</f>
        <v>#REF!</v>
      </c>
      <c r="LJ2" s="31" t="e">
        <f>【総額及び平均額】賃上げ支援事業実績報告書!#REF!</f>
        <v>#REF!</v>
      </c>
      <c r="LK2" s="31" t="e">
        <f>【総額及び平均額】賃上げ支援事業実績報告書!#REF!</f>
        <v>#REF!</v>
      </c>
      <c r="LL2" s="31" t="e">
        <f>【総額及び平均額】賃上げ支援事業実績報告書!#REF!</f>
        <v>#REF!</v>
      </c>
      <c r="LM2" s="31" t="e">
        <f>【総額及び平均額】賃上げ支援事業実績報告書!#REF!</f>
        <v>#REF!</v>
      </c>
      <c r="LN2" s="31" t="e">
        <f>【総額及び平均額】賃上げ支援事業実績報告書!#REF!</f>
        <v>#REF!</v>
      </c>
      <c r="LO2" s="31" t="e">
        <f>【総額及び平均額】賃上げ支援事業実績報告書!#REF!</f>
        <v>#REF!</v>
      </c>
      <c r="LP2" s="31" t="e">
        <f>【総額及び平均額】賃上げ支援事業実績報告書!#REF!</f>
        <v>#REF!</v>
      </c>
      <c r="LQ2" s="31" t="e">
        <f>【総額及び平均額】賃上げ支援事業実績報告書!#REF!</f>
        <v>#REF!</v>
      </c>
      <c r="LR2" s="31" t="e">
        <f>【総額及び平均額】賃上げ支援事業実績報告書!#REF!</f>
        <v>#REF!</v>
      </c>
      <c r="LS2" s="31" t="e">
        <f>【総額及び平均額】賃上げ支援事業実績報告書!#REF!</f>
        <v>#REF!</v>
      </c>
      <c r="LT2" s="31" t="e">
        <f>【総額及び平均額】賃上げ支援事業実績報告書!#REF!</f>
        <v>#REF!</v>
      </c>
      <c r="LU2" s="31" t="e">
        <f>【総額及び平均額】賃上げ支援事業実績報告書!#REF!</f>
        <v>#REF!</v>
      </c>
      <c r="LV2" s="31" t="e">
        <f>【総額及び平均額】賃上げ支援事業実績報告書!#REF!</f>
        <v>#REF!</v>
      </c>
      <c r="LW2" s="31" t="e">
        <f>【総額及び平均額】賃上げ支援事業実績報告書!#REF!</f>
        <v>#REF!</v>
      </c>
      <c r="LX2" s="31" t="e">
        <f>【総額及び平均額】賃上げ支援事業実績報告書!#REF!</f>
        <v>#REF!</v>
      </c>
      <c r="LY2" s="31" t="e">
        <f>【総額及び平均額】賃上げ支援事業実績報告書!#REF!</f>
        <v>#REF!</v>
      </c>
      <c r="LZ2" s="31" t="e">
        <f>【総額及び平均額】賃上げ支援事業実績報告書!#REF!</f>
        <v>#REF!</v>
      </c>
      <c r="MA2" s="31" t="e">
        <f>【総額及び平均額】賃上げ支援事業実績報告書!#REF!</f>
        <v>#REF!</v>
      </c>
      <c r="MB2" s="31" t="e">
        <f>【総額及び平均額】賃上げ支援事業実績報告書!#REF!</f>
        <v>#REF!</v>
      </c>
      <c r="MC2" s="31" t="e">
        <f>【総額及び平均額】賃上げ支援事業実績報告書!#REF!</f>
        <v>#REF!</v>
      </c>
      <c r="MD2" s="31" t="e">
        <f>【総額及び平均額】賃上げ支援事業実績報告書!#REF!</f>
        <v>#REF!</v>
      </c>
      <c r="ME2" s="31" t="e">
        <f>【総額及び平均額】賃上げ支援事業実績報告書!#REF!</f>
        <v>#REF!</v>
      </c>
      <c r="MF2" s="31" t="e">
        <f>【総額及び平均額】賃上げ支援事業実績報告書!#REF!</f>
        <v>#REF!</v>
      </c>
      <c r="MG2" s="31" t="e">
        <f>【総額及び平均額】賃上げ支援事業実績報告書!#REF!</f>
        <v>#REF!</v>
      </c>
      <c r="MH2" s="31" t="e">
        <f>【総額及び平均額】賃上げ支援事業実績報告書!#REF!</f>
        <v>#REF!</v>
      </c>
      <c r="MI2" s="31" t="e">
        <f>【総額及び平均額】賃上げ支援事業実績報告書!#REF!</f>
        <v>#REF!</v>
      </c>
      <c r="MJ2" s="31" t="e">
        <f>【総額及び平均額】賃上げ支援事業実績報告書!#REF!</f>
        <v>#REF!</v>
      </c>
      <c r="MK2" s="31" t="e">
        <f>【総額及び平均額】賃上げ支援事業実績報告書!#REF!</f>
        <v>#REF!</v>
      </c>
      <c r="ML2" s="31" t="e">
        <f>【総額及び平均額】賃上げ支援事業実績報告書!#REF!</f>
        <v>#REF!</v>
      </c>
      <c r="MM2" s="31" t="e">
        <f>【総額及び平均額】賃上げ支援事業実績報告書!#REF!</f>
        <v>#REF!</v>
      </c>
      <c r="MN2" s="31" t="e">
        <f>【総額及び平均額】賃上げ支援事業実績報告書!#REF!</f>
        <v>#REF!</v>
      </c>
      <c r="MO2" s="31" t="e">
        <f>【総額及び平均額】賃上げ支援事業実績報告書!#REF!</f>
        <v>#REF!</v>
      </c>
      <c r="MP2" s="31" t="e">
        <f>【総額及び平均額】賃上げ支援事業実績報告書!#REF!</f>
        <v>#REF!</v>
      </c>
      <c r="MQ2" s="31" t="e">
        <f>【総額及び平均額】賃上げ支援事業実績報告書!#REF!</f>
        <v>#REF!</v>
      </c>
      <c r="MR2" s="31" t="e">
        <f>【総額及び平均額】賃上げ支援事業実績報告書!#REF!</f>
        <v>#REF!</v>
      </c>
      <c r="MS2" s="31" t="e">
        <f>【総額及び平均額】賃上げ支援事業実績報告書!#REF!</f>
        <v>#REF!</v>
      </c>
      <c r="MT2" s="31" t="e">
        <f>【総額及び平均額】賃上げ支援事業実績報告書!#REF!</f>
        <v>#REF!</v>
      </c>
      <c r="MU2" s="31" t="e">
        <f>【総額及び平均額】賃上げ支援事業実績報告書!#REF!</f>
        <v>#REF!</v>
      </c>
      <c r="MV2" s="31" t="e">
        <f>【総額及び平均額】賃上げ支援事業実績報告書!#REF!</f>
        <v>#REF!</v>
      </c>
      <c r="MW2" s="31" t="e">
        <f>【総額及び平均額】賃上げ支援事業実績報告書!#REF!</f>
        <v>#REF!</v>
      </c>
      <c r="MX2" s="31" t="e">
        <f>【総額及び平均額】賃上げ支援事業実績報告書!#REF!</f>
        <v>#REF!</v>
      </c>
      <c r="MY2" s="31" t="e">
        <f>【総額及び平均額】賃上げ支援事業実績報告書!#REF!</f>
        <v>#REF!</v>
      </c>
      <c r="MZ2" s="31" t="e">
        <f>【総額及び平均額】賃上げ支援事業実績報告書!#REF!</f>
        <v>#REF!</v>
      </c>
      <c r="NA2" s="31" t="e">
        <f>【総額及び平均額】賃上げ支援事業実績報告書!#REF!</f>
        <v>#REF!</v>
      </c>
      <c r="NB2" s="31" t="e">
        <f>【総額及び平均額】賃上げ支援事業実績報告書!#REF!</f>
        <v>#REF!</v>
      </c>
      <c r="NC2" s="31" t="e">
        <f>【総額及び平均額】賃上げ支援事業実績報告書!#REF!</f>
        <v>#REF!</v>
      </c>
      <c r="ND2" s="31" t="e">
        <f>【総額及び平均額】賃上げ支援事業実績報告書!#REF!</f>
        <v>#REF!</v>
      </c>
      <c r="NE2" s="31" t="e">
        <f>【総額及び平均額】賃上げ支援事業実績報告書!#REF!</f>
        <v>#REF!</v>
      </c>
      <c r="NF2" s="31" t="e">
        <f>【総額及び平均額】賃上げ支援事業実績報告書!#REF!</f>
        <v>#REF!</v>
      </c>
      <c r="NG2" s="31" t="e">
        <f>【総額及び平均額】賃上げ支援事業実績報告書!#REF!</f>
        <v>#REF!</v>
      </c>
      <c r="NH2" s="31" t="e">
        <f>【総額及び平均額】賃上げ支援事業実績報告書!#REF!</f>
        <v>#REF!</v>
      </c>
      <c r="NI2" s="31" t="e">
        <f>【総額及び平均額】賃上げ支援事業実績報告書!#REF!</f>
        <v>#REF!</v>
      </c>
      <c r="NJ2" s="31" t="e">
        <f>【総額及び平均額】賃上げ支援事業実績報告書!#REF!</f>
        <v>#REF!</v>
      </c>
      <c r="NK2" s="31" t="e">
        <f>【総額及び平均額】賃上げ支援事業実績報告書!#REF!</f>
        <v>#REF!</v>
      </c>
      <c r="NL2" s="31" t="e">
        <f>【総額及び平均額】賃上げ支援事業実績報告書!#REF!</f>
        <v>#REF!</v>
      </c>
      <c r="NM2" s="31" t="e">
        <f>【総額及び平均額】賃上げ支援事業実績報告書!#REF!</f>
        <v>#REF!</v>
      </c>
      <c r="NN2" s="31" t="e">
        <f>【総額及び平均額】賃上げ支援事業実績報告書!#REF!</f>
        <v>#REF!</v>
      </c>
      <c r="NO2" s="31" t="e">
        <f>【総額及び平均額】賃上げ支援事業実績報告書!#REF!</f>
        <v>#REF!</v>
      </c>
      <c r="NP2" s="31" t="e">
        <f>【総額及び平均額】賃上げ支援事業実績報告書!#REF!</f>
        <v>#REF!</v>
      </c>
      <c r="NQ2" s="31" t="e">
        <f>【総額及び平均額】賃上げ支援事業実績報告書!#REF!</f>
        <v>#REF!</v>
      </c>
      <c r="NR2" s="31" t="e">
        <f>【総額及び平均額】賃上げ支援事業実績報告書!#REF!</f>
        <v>#REF!</v>
      </c>
      <c r="NS2" s="31" t="e">
        <f>【総額及び平均額】賃上げ支援事業実績報告書!#REF!</f>
        <v>#REF!</v>
      </c>
      <c r="NT2" s="31" t="e">
        <f>【総額及び平均額】賃上げ支援事業実績報告書!#REF!</f>
        <v>#REF!</v>
      </c>
      <c r="NU2" s="31" t="e">
        <f>【総額及び平均額】賃上げ支援事業実績報告書!#REF!</f>
        <v>#REF!</v>
      </c>
      <c r="NV2" s="31" t="e">
        <f>【総額及び平均額】賃上げ支援事業実績報告書!#REF!</f>
        <v>#REF!</v>
      </c>
      <c r="NW2" s="31" t="e">
        <f>【総額及び平均額】賃上げ支援事業実績報告書!#REF!</f>
        <v>#REF!</v>
      </c>
      <c r="NX2" s="31" t="e">
        <f>【総額及び平均額】賃上げ支援事業実績報告書!#REF!</f>
        <v>#REF!</v>
      </c>
      <c r="NY2" s="31" t="e">
        <f>【総額及び平均額】賃上げ支援事業実績報告書!#REF!</f>
        <v>#REF!</v>
      </c>
      <c r="NZ2" s="31" t="e">
        <f>【総額及び平均額】賃上げ支援事業実績報告書!#REF!</f>
        <v>#REF!</v>
      </c>
      <c r="OA2" s="31" t="e">
        <f>【総額及び平均額】賃上げ支援事業実績報告書!#REF!</f>
        <v>#REF!</v>
      </c>
      <c r="OB2" s="31" t="e">
        <f>【総額及び平均額】賃上げ支援事業実績報告書!#REF!</f>
        <v>#REF!</v>
      </c>
      <c r="OC2" s="31" t="e">
        <f>【総額及び平均額】賃上げ支援事業実績報告書!#REF!</f>
        <v>#REF!</v>
      </c>
      <c r="OD2" s="31" t="e">
        <f>【総額及び平均額】賃上げ支援事業実績報告書!#REF!</f>
        <v>#REF!</v>
      </c>
      <c r="OE2" s="31" t="e">
        <f>【総額及び平均額】賃上げ支援事業実績報告書!#REF!</f>
        <v>#REF!</v>
      </c>
      <c r="OF2" s="31" t="e">
        <f>【総額及び平均額】賃上げ支援事業実績報告書!#REF!</f>
        <v>#REF!</v>
      </c>
      <c r="OG2" s="31" t="e">
        <f>【総額及び平均額】賃上げ支援事業実績報告書!#REF!</f>
        <v>#REF!</v>
      </c>
      <c r="OH2" s="31" t="e">
        <f>【総額及び平均額】賃上げ支援事業実績報告書!#REF!</f>
        <v>#REF!</v>
      </c>
      <c r="OI2" s="31" t="e">
        <f>【総額及び平均額】賃上げ支援事業実績報告書!#REF!</f>
        <v>#REF!</v>
      </c>
      <c r="OJ2" s="31" t="e">
        <f>【総額及び平均額】賃上げ支援事業実績報告書!#REF!</f>
        <v>#REF!</v>
      </c>
      <c r="OK2" s="31" t="e">
        <f>【総額及び平均額】賃上げ支援事業実績報告書!#REF!</f>
        <v>#REF!</v>
      </c>
      <c r="OL2" s="31" t="e">
        <f>【総額及び平均額】賃上げ支援事業実績報告書!#REF!</f>
        <v>#REF!</v>
      </c>
      <c r="OM2" s="31" t="e">
        <f>【総額及び平均額】賃上げ支援事業実績報告書!#REF!</f>
        <v>#REF!</v>
      </c>
      <c r="ON2" s="31" t="e">
        <f>【総額及び平均額】賃上げ支援事業実績報告書!#REF!</f>
        <v>#REF!</v>
      </c>
      <c r="OO2" s="31" t="e">
        <f>【総額及び平均額】賃上げ支援事業実績報告書!#REF!</f>
        <v>#REF!</v>
      </c>
      <c r="OP2" s="31" t="e">
        <f>【総額及び平均額】賃上げ支援事業実績報告書!#REF!</f>
        <v>#REF!</v>
      </c>
      <c r="OQ2" s="31" t="e">
        <f>【総額及び平均額】賃上げ支援事業実績報告書!#REF!</f>
        <v>#REF!</v>
      </c>
      <c r="OR2" s="31" t="e">
        <f>【総額及び平均額】賃上げ支援事業実績報告書!#REF!</f>
        <v>#REF!</v>
      </c>
      <c r="OS2" s="31" t="e">
        <f>【総額及び平均額】賃上げ支援事業実績報告書!#REF!</f>
        <v>#REF!</v>
      </c>
      <c r="OT2" s="31" t="e">
        <f>【総額及び平均額】賃上げ支援事業実績報告書!#REF!</f>
        <v>#REF!</v>
      </c>
      <c r="OU2" s="31" t="e">
        <f>【総額及び平均額】賃上げ支援事業実績報告書!#REF!</f>
        <v>#REF!</v>
      </c>
      <c r="OV2" s="31" t="e">
        <f>【総額及び平均額】賃上げ支援事業実績報告書!#REF!</f>
        <v>#REF!</v>
      </c>
      <c r="OW2" s="31" t="e">
        <f>【総額及び平均額】賃上げ支援事業実績報告書!#REF!</f>
        <v>#REF!</v>
      </c>
      <c r="OX2" s="31" t="e">
        <f>【総額及び平均額】賃上げ支援事業実績報告書!#REF!</f>
        <v>#REF!</v>
      </c>
      <c r="OY2" s="31" t="e">
        <f>【総額及び平均額】賃上げ支援事業実績報告書!#REF!</f>
        <v>#REF!</v>
      </c>
      <c r="OZ2" s="31" t="e">
        <f>【総額及び平均額】賃上げ支援事業実績報告書!#REF!</f>
        <v>#REF!</v>
      </c>
      <c r="PA2" s="31" t="e">
        <f>【総額及び平均額】賃上げ支援事業実績報告書!#REF!</f>
        <v>#REF!</v>
      </c>
      <c r="PB2" s="31" t="e">
        <f>【総額及び平均額】賃上げ支援事業実績報告書!#REF!</f>
        <v>#REF!</v>
      </c>
      <c r="PC2" s="31" t="e">
        <f>【総額及び平均額】賃上げ支援事業実績報告書!#REF!</f>
        <v>#REF!</v>
      </c>
      <c r="PD2" s="31" t="e">
        <f>【総額及び平均額】賃上げ支援事業実績報告書!#REF!</f>
        <v>#REF!</v>
      </c>
      <c r="PE2" s="31" t="e">
        <f>【総額及び平均額】賃上げ支援事業実績報告書!#REF!</f>
        <v>#REF!</v>
      </c>
      <c r="PF2" s="31" t="e">
        <f>【総額及び平均額】賃上げ支援事業実績報告書!#REF!</f>
        <v>#REF!</v>
      </c>
      <c r="PG2" s="31" t="e">
        <f>【総額及び平均額】賃上げ支援事業実績報告書!#REF!</f>
        <v>#REF!</v>
      </c>
      <c r="PH2" s="31" t="e">
        <f>【総額及び平均額】賃上げ支援事業実績報告書!#REF!</f>
        <v>#REF!</v>
      </c>
    </row>
    <row r="3" spans="1:424" ht="24" customHeight="1">
      <c r="A3" s="62"/>
      <c r="B3" s="62"/>
      <c r="C3" s="32"/>
      <c r="D3" s="31" t="e">
        <f>【総額及び平均額】賃上げ支援事業実績報告書!#REF!</f>
        <v>#REF!</v>
      </c>
      <c r="E3" s="31" t="e">
        <f>【総額及び平均額】賃上げ支援事業実績報告書!#REF!</f>
        <v>#REF!</v>
      </c>
      <c r="F3" s="31" t="e">
        <f>【総額及び平均額】賃上げ支援事業実績報告書!#REF!</f>
        <v>#REF!</v>
      </c>
      <c r="G3" s="31" t="e">
        <f>【総額及び平均額】賃上げ支援事業実績報告書!#REF!</f>
        <v>#REF!</v>
      </c>
      <c r="H3" s="31" t="e">
        <f>【総額及び平均額】賃上げ支援事業実績報告書!#REF!</f>
        <v>#REF!</v>
      </c>
      <c r="I3" s="31" t="e">
        <f>【総額及び平均額】賃上げ支援事業実績報告書!#REF!</f>
        <v>#REF!</v>
      </c>
      <c r="J3" s="31" t="e">
        <f>【総額及び平均額】賃上げ支援事業実績報告書!#REF!</f>
        <v>#REF!</v>
      </c>
      <c r="K3" s="31" t="e">
        <f>【総額及び平均額】賃上げ支援事業実績報告書!#REF!</f>
        <v>#REF!</v>
      </c>
      <c r="L3" s="31" t="e">
        <f>【総額及び平均額】賃上げ支援事業実績報告書!#REF!</f>
        <v>#REF!</v>
      </c>
      <c r="M3" s="31" t="e">
        <f>【総額及び平均額】賃上げ支援事業実績報告書!#REF!</f>
        <v>#REF!</v>
      </c>
      <c r="N3" s="31" t="e">
        <f>【総額及び平均額】賃上げ支援事業実績報告書!#REF!</f>
        <v>#REF!</v>
      </c>
      <c r="O3" s="31" t="e">
        <f>【総額及び平均額】賃上げ支援事業実績報告書!#REF!</f>
        <v>#REF!</v>
      </c>
      <c r="P3" s="31" t="e">
        <f>【総額及び平均額】賃上げ支援事業実績報告書!#REF!</f>
        <v>#REF!</v>
      </c>
      <c r="Q3" s="31" t="e">
        <f>【総額及び平均額】賃上げ支援事業実績報告書!#REF!</f>
        <v>#REF!</v>
      </c>
      <c r="R3" s="31" t="e">
        <f>【総額及び平均額】賃上げ支援事業実績報告書!#REF!</f>
        <v>#REF!</v>
      </c>
      <c r="S3" s="31" t="e">
        <f>【総額及び平均額】賃上げ支援事業実績報告書!#REF!</f>
        <v>#REF!</v>
      </c>
      <c r="T3" s="31" t="e">
        <f>【総額及び平均額】賃上げ支援事業実績報告書!#REF!</f>
        <v>#REF!</v>
      </c>
      <c r="U3" s="31" t="e">
        <f>【総額及び平均額】賃上げ支援事業実績報告書!#REF!</f>
        <v>#REF!</v>
      </c>
      <c r="V3" s="31" t="e">
        <f>【総額及び平均額】賃上げ支援事業実績報告書!#REF!</f>
        <v>#REF!</v>
      </c>
      <c r="W3" s="31" t="e">
        <f>【総額及び平均額】賃上げ支援事業実績報告書!#REF!</f>
        <v>#REF!</v>
      </c>
      <c r="X3" s="31" t="e">
        <f>【総額及び平均額】賃上げ支援事業実績報告書!#REF!</f>
        <v>#REF!</v>
      </c>
      <c r="Y3" s="31" t="e">
        <f>【総額及び平均額】賃上げ支援事業実績報告書!#REF!</f>
        <v>#REF!</v>
      </c>
      <c r="Z3" s="31" t="e">
        <f>【総額及び平均額】賃上げ支援事業実績報告書!#REF!</f>
        <v>#REF!</v>
      </c>
      <c r="AA3" s="31" t="e">
        <f>【総額及び平均額】賃上げ支援事業実績報告書!#REF!</f>
        <v>#REF!</v>
      </c>
      <c r="AB3" s="31" t="e">
        <f>【総額及び平均額】賃上げ支援事業実績報告書!#REF!</f>
        <v>#REF!</v>
      </c>
      <c r="AC3" s="31" t="e">
        <f>【総額及び平均額】賃上げ支援事業実績報告書!#REF!</f>
        <v>#REF!</v>
      </c>
      <c r="AD3" s="31" t="e">
        <f>【総額及び平均額】賃上げ支援事業実績報告書!#REF!</f>
        <v>#REF!</v>
      </c>
      <c r="AE3" s="31" t="e">
        <f>【総額及び平均額】賃上げ支援事業実績報告書!#REF!</f>
        <v>#REF!</v>
      </c>
      <c r="AF3" s="31" t="e">
        <f>【総額及び平均額】賃上げ支援事業実績報告書!#REF!</f>
        <v>#REF!</v>
      </c>
      <c r="AG3" s="31" t="e">
        <f>【総額及び平均額】賃上げ支援事業実績報告書!#REF!</f>
        <v>#REF!</v>
      </c>
      <c r="AH3" s="31" t="e">
        <f>【総額及び平均額】賃上げ支援事業実績報告書!#REF!</f>
        <v>#REF!</v>
      </c>
      <c r="AI3" s="31" t="e">
        <f>【総額及び平均額】賃上げ支援事業実績報告書!#REF!</f>
        <v>#REF!</v>
      </c>
      <c r="AJ3" s="31" t="e">
        <f>【総額及び平均額】賃上げ支援事業実績報告書!#REF!</f>
        <v>#REF!</v>
      </c>
      <c r="AK3" s="31" t="e">
        <f>【総額及び平均額】賃上げ支援事業実績報告書!#REF!</f>
        <v>#REF!</v>
      </c>
      <c r="AL3" s="31" t="e">
        <f>【総額及び平均額】賃上げ支援事業実績報告書!#REF!</f>
        <v>#REF!</v>
      </c>
      <c r="AM3" s="31" t="e">
        <f>【総額及び平均額】賃上げ支援事業実績報告書!#REF!</f>
        <v>#REF!</v>
      </c>
      <c r="AN3" s="31" t="e">
        <f>【総額及び平均額】賃上げ支援事業実績報告書!#REF!</f>
        <v>#REF!</v>
      </c>
      <c r="AO3" s="31" t="e">
        <f>【総額及び平均額】賃上げ支援事業実績報告書!#REF!</f>
        <v>#REF!</v>
      </c>
      <c r="AP3" s="31" t="e">
        <f>【総額及び平均額】賃上げ支援事業実績報告書!#REF!</f>
        <v>#REF!</v>
      </c>
      <c r="AQ3" s="31" t="e">
        <f>【総額及び平均額】賃上げ支援事業実績報告書!#REF!</f>
        <v>#REF!</v>
      </c>
      <c r="AR3" s="31" t="e">
        <f>【総額及び平均額】賃上げ支援事業実績報告書!#REF!</f>
        <v>#REF!</v>
      </c>
      <c r="AS3" s="31" t="e">
        <f>【総額及び平均額】賃上げ支援事業実績報告書!#REF!</f>
        <v>#REF!</v>
      </c>
      <c r="AT3" s="31" t="e">
        <f>【総額及び平均額】賃上げ支援事業実績報告書!#REF!</f>
        <v>#REF!</v>
      </c>
      <c r="AU3" s="31" t="e">
        <f>【総額及び平均額】賃上げ支援事業実績報告書!#REF!</f>
        <v>#REF!</v>
      </c>
      <c r="AV3" s="31" t="e">
        <f>【総額及び平均額】賃上げ支援事業実績報告書!#REF!</f>
        <v>#REF!</v>
      </c>
      <c r="AW3" s="31" t="e">
        <f>【総額及び平均額】賃上げ支援事業実績報告書!#REF!</f>
        <v>#REF!</v>
      </c>
      <c r="AX3" s="31" t="e">
        <f>【総額及び平均額】賃上げ支援事業実績報告書!#REF!</f>
        <v>#REF!</v>
      </c>
      <c r="AY3" s="31" t="e">
        <f>【総額及び平均額】賃上げ支援事業実績報告書!#REF!</f>
        <v>#REF!</v>
      </c>
      <c r="AZ3" s="31" t="e">
        <f>【総額及び平均額】賃上げ支援事業実績報告書!#REF!</f>
        <v>#REF!</v>
      </c>
      <c r="BA3" s="31" t="e">
        <f>【総額及び平均額】賃上げ支援事業実績報告書!#REF!</f>
        <v>#REF!</v>
      </c>
      <c r="BB3" s="31" t="e">
        <f>【総額及び平均額】賃上げ支援事業実績報告書!#REF!</f>
        <v>#REF!</v>
      </c>
      <c r="BC3" s="31" t="e">
        <f>【総額及び平均額】賃上げ支援事業実績報告書!#REF!</f>
        <v>#REF!</v>
      </c>
      <c r="BD3" s="31" t="e">
        <f>【総額及び平均額】賃上げ支援事業実績報告書!#REF!</f>
        <v>#REF!</v>
      </c>
      <c r="BE3" s="31" t="e">
        <f>【総額及び平均額】賃上げ支援事業実績報告書!#REF!</f>
        <v>#REF!</v>
      </c>
      <c r="BF3" s="31" t="e">
        <f>【総額及び平均額】賃上げ支援事業実績報告書!#REF!</f>
        <v>#REF!</v>
      </c>
      <c r="BG3" s="31" t="e">
        <f>【総額及び平均額】賃上げ支援事業実績報告書!#REF!</f>
        <v>#REF!</v>
      </c>
      <c r="BH3" s="31" t="e">
        <f>【総額及び平均額】賃上げ支援事業実績報告書!#REF!</f>
        <v>#REF!</v>
      </c>
      <c r="BI3" s="31" t="e">
        <f>【総額及び平均額】賃上げ支援事業実績報告書!#REF!</f>
        <v>#REF!</v>
      </c>
      <c r="BJ3" s="31" t="e">
        <f>【総額及び平均額】賃上げ支援事業実績報告書!#REF!</f>
        <v>#REF!</v>
      </c>
      <c r="BK3" s="31" t="e">
        <f>【総額及び平均額】賃上げ支援事業実績報告書!#REF!</f>
        <v>#REF!</v>
      </c>
      <c r="BL3" s="31" t="e">
        <f>【総額及び平均額】賃上げ支援事業実績報告書!#REF!</f>
        <v>#REF!</v>
      </c>
      <c r="BM3" s="31" t="e">
        <f>【総額及び平均額】賃上げ支援事業実績報告書!#REF!</f>
        <v>#REF!</v>
      </c>
      <c r="BN3" s="31" t="e">
        <f>【総額及び平均額】賃上げ支援事業実績報告書!#REF!</f>
        <v>#REF!</v>
      </c>
      <c r="BO3" s="31" t="e">
        <f>【総額及び平均額】賃上げ支援事業実績報告書!#REF!</f>
        <v>#REF!</v>
      </c>
      <c r="BP3" s="31" t="e">
        <f>【総額及び平均額】賃上げ支援事業実績報告書!#REF!</f>
        <v>#REF!</v>
      </c>
      <c r="BQ3" s="31" t="e">
        <f>【総額及び平均額】賃上げ支援事業実績報告書!#REF!</f>
        <v>#REF!</v>
      </c>
      <c r="BR3" s="31" t="e">
        <f>【総額及び平均額】賃上げ支援事業実績報告書!#REF!</f>
        <v>#REF!</v>
      </c>
      <c r="BS3" s="31" t="e">
        <f>【総額及び平均額】賃上げ支援事業実績報告書!#REF!</f>
        <v>#REF!</v>
      </c>
      <c r="BT3" s="31" t="e">
        <f>【総額及び平均額】賃上げ支援事業実績報告書!#REF!</f>
        <v>#REF!</v>
      </c>
      <c r="BU3" s="31" t="e">
        <f>【総額及び平均額】賃上げ支援事業実績報告書!#REF!</f>
        <v>#REF!</v>
      </c>
      <c r="BV3" s="31" t="e">
        <f>【総額及び平均額】賃上げ支援事業実績報告書!#REF!</f>
        <v>#REF!</v>
      </c>
      <c r="BW3" s="31" t="e">
        <f>【総額及び平均額】賃上げ支援事業実績報告書!#REF!</f>
        <v>#REF!</v>
      </c>
      <c r="BX3" s="31" t="e">
        <f>【総額及び平均額】賃上げ支援事業実績報告書!#REF!</f>
        <v>#REF!</v>
      </c>
      <c r="BY3" s="31" t="e">
        <f>【総額及び平均額】賃上げ支援事業実績報告書!#REF!</f>
        <v>#REF!</v>
      </c>
      <c r="BZ3" s="31" t="e">
        <f>【総額及び平均額】賃上げ支援事業実績報告書!#REF!</f>
        <v>#REF!</v>
      </c>
      <c r="CA3" s="31" t="e">
        <f>【総額及び平均額】賃上げ支援事業実績報告書!#REF!</f>
        <v>#REF!</v>
      </c>
      <c r="CB3" s="31" t="e">
        <f>【総額及び平均額】賃上げ支援事業実績報告書!#REF!</f>
        <v>#REF!</v>
      </c>
      <c r="CC3" s="31" t="e">
        <f>【総額及び平均額】賃上げ支援事業実績報告書!#REF!</f>
        <v>#REF!</v>
      </c>
      <c r="CD3" s="31" t="e">
        <f>【総額及び平均額】賃上げ支援事業実績報告書!#REF!</f>
        <v>#REF!</v>
      </c>
      <c r="CE3" s="31" t="e">
        <f>【総額及び平均額】賃上げ支援事業実績報告書!#REF!</f>
        <v>#REF!</v>
      </c>
      <c r="CF3" s="31" t="e">
        <f>【総額及び平均額】賃上げ支援事業実績報告書!#REF!</f>
        <v>#REF!</v>
      </c>
      <c r="CG3" s="31" t="e">
        <f>【総額及び平均額】賃上げ支援事業実績報告書!#REF!</f>
        <v>#REF!</v>
      </c>
      <c r="CH3" s="31" t="e">
        <f>【総額及び平均額】賃上げ支援事業実績報告書!#REF!</f>
        <v>#REF!</v>
      </c>
      <c r="CI3" s="31" t="e">
        <f>【総額及び平均額】賃上げ支援事業実績報告書!#REF!</f>
        <v>#REF!</v>
      </c>
      <c r="CJ3" s="31" t="e">
        <f>【総額及び平均額】賃上げ支援事業実績報告書!#REF!</f>
        <v>#REF!</v>
      </c>
      <c r="CK3" s="31" t="e">
        <f>【総額及び平均額】賃上げ支援事業実績報告書!#REF!</f>
        <v>#REF!</v>
      </c>
      <c r="CL3" s="31" t="e">
        <f>【総額及び平均額】賃上げ支援事業実績報告書!#REF!</f>
        <v>#REF!</v>
      </c>
      <c r="CM3" s="31" t="e">
        <f>【総額及び平均額】賃上げ支援事業実績報告書!#REF!</f>
        <v>#REF!</v>
      </c>
      <c r="CN3" s="31" t="e">
        <f>【総額及び平均額】賃上げ支援事業実績報告書!#REF!</f>
        <v>#REF!</v>
      </c>
      <c r="CO3" s="31" t="e">
        <f>【総額及び平均額】賃上げ支援事業実績報告書!#REF!</f>
        <v>#REF!</v>
      </c>
      <c r="CP3" s="31" t="e">
        <f>【総額及び平均額】賃上げ支援事業実績報告書!#REF!</f>
        <v>#REF!</v>
      </c>
      <c r="CQ3" s="31" t="e">
        <f>【総額及び平均額】賃上げ支援事業実績報告書!#REF!</f>
        <v>#REF!</v>
      </c>
      <c r="CR3" s="31" t="e">
        <f>【総額及び平均額】賃上げ支援事業実績報告書!#REF!</f>
        <v>#REF!</v>
      </c>
      <c r="CS3" s="31" t="e">
        <f>【総額及び平均額】賃上げ支援事業実績報告書!#REF!</f>
        <v>#REF!</v>
      </c>
      <c r="CT3" s="31" t="e">
        <f>【総額及び平均額】賃上げ支援事業実績報告書!#REF!</f>
        <v>#REF!</v>
      </c>
      <c r="CU3" s="31" t="e">
        <f>【総額及び平均額】賃上げ支援事業実績報告書!#REF!</f>
        <v>#REF!</v>
      </c>
      <c r="CV3" s="31" t="e">
        <f>【総額及び平均額】賃上げ支援事業実績報告書!#REF!</f>
        <v>#REF!</v>
      </c>
      <c r="CW3" s="31" t="e">
        <f>【総額及び平均額】賃上げ支援事業実績報告書!#REF!</f>
        <v>#REF!</v>
      </c>
      <c r="CX3" s="31" t="e">
        <f>【総額及び平均額】賃上げ支援事業実績報告書!#REF!</f>
        <v>#REF!</v>
      </c>
      <c r="CY3" s="31" t="e">
        <f>【総額及び平均額】賃上げ支援事業実績報告書!#REF!</f>
        <v>#REF!</v>
      </c>
      <c r="CZ3" s="31" t="e">
        <f>【総額及び平均額】賃上げ支援事業実績報告書!#REF!</f>
        <v>#REF!</v>
      </c>
      <c r="DA3" s="31" t="e">
        <f>【総額及び平均額】賃上げ支援事業実績報告書!#REF!</f>
        <v>#REF!</v>
      </c>
      <c r="DB3" s="31" t="e">
        <f>【総額及び平均額】賃上げ支援事業実績報告書!#REF!</f>
        <v>#REF!</v>
      </c>
      <c r="DC3" s="31" t="e">
        <f>【総額及び平均額】賃上げ支援事業実績報告書!#REF!</f>
        <v>#REF!</v>
      </c>
      <c r="DD3" s="31" t="e">
        <f>【総額及び平均額】賃上げ支援事業実績報告書!#REF!</f>
        <v>#REF!</v>
      </c>
      <c r="DE3" s="31" t="e">
        <f>【総額及び平均額】賃上げ支援事業実績報告書!#REF!</f>
        <v>#REF!</v>
      </c>
      <c r="DF3" s="31" t="e">
        <f>【総額及び平均額】賃上げ支援事業実績報告書!#REF!</f>
        <v>#REF!</v>
      </c>
      <c r="DG3" s="31" t="e">
        <f>【総額及び平均額】賃上げ支援事業実績報告書!#REF!</f>
        <v>#REF!</v>
      </c>
      <c r="DH3" s="31" t="e">
        <f>【総額及び平均額】賃上げ支援事業実績報告書!#REF!</f>
        <v>#REF!</v>
      </c>
      <c r="DI3" s="31" t="e">
        <f>【総額及び平均額】賃上げ支援事業実績報告書!#REF!</f>
        <v>#REF!</v>
      </c>
      <c r="DJ3" s="31" t="e">
        <f>【総額及び平均額】賃上げ支援事業実績報告書!#REF!</f>
        <v>#REF!</v>
      </c>
      <c r="DK3" s="31" t="e">
        <f>【総額及び平均額】賃上げ支援事業実績報告書!#REF!</f>
        <v>#REF!</v>
      </c>
      <c r="DL3" s="31" t="e">
        <f>【総額及び平均額】賃上げ支援事業実績報告書!#REF!</f>
        <v>#REF!</v>
      </c>
      <c r="DM3" s="31" t="e">
        <f>【総額及び平均額】賃上げ支援事業実績報告書!#REF!</f>
        <v>#REF!</v>
      </c>
      <c r="DN3" s="31" t="e">
        <f>【総額及び平均額】賃上げ支援事業実績報告書!#REF!</f>
        <v>#REF!</v>
      </c>
      <c r="DO3" s="31" t="e">
        <f>【総額及び平均額】賃上げ支援事業実績報告書!#REF!</f>
        <v>#REF!</v>
      </c>
      <c r="DP3" s="31" t="e">
        <f>【総額及び平均額】賃上げ支援事業実績報告書!#REF!</f>
        <v>#REF!</v>
      </c>
      <c r="DQ3" s="31" t="e">
        <f>【総額及び平均額】賃上げ支援事業実績報告書!#REF!</f>
        <v>#REF!</v>
      </c>
      <c r="DR3" s="31" t="e">
        <f>【総額及び平均額】賃上げ支援事業実績報告書!#REF!</f>
        <v>#REF!</v>
      </c>
      <c r="DS3" s="31" t="e">
        <f>【総額及び平均額】賃上げ支援事業実績報告書!#REF!</f>
        <v>#REF!</v>
      </c>
      <c r="DT3" s="31" t="e">
        <f>【総額及び平均額】賃上げ支援事業実績報告書!#REF!</f>
        <v>#REF!</v>
      </c>
      <c r="DU3" s="31" t="e">
        <f>【総額及び平均額】賃上げ支援事業実績報告書!#REF!</f>
        <v>#REF!</v>
      </c>
      <c r="DV3" s="31" t="e">
        <f>【総額及び平均額】賃上げ支援事業実績報告書!#REF!</f>
        <v>#REF!</v>
      </c>
      <c r="DW3" s="31" t="e">
        <f>【総額及び平均額】賃上げ支援事業実績報告書!#REF!</f>
        <v>#REF!</v>
      </c>
      <c r="DX3" s="31" t="e">
        <f>【総額及び平均額】賃上げ支援事業実績報告書!#REF!</f>
        <v>#REF!</v>
      </c>
      <c r="DY3" s="31" t="e">
        <f>【総額及び平均額】賃上げ支援事業実績報告書!#REF!</f>
        <v>#REF!</v>
      </c>
      <c r="DZ3" s="31" t="e">
        <f>【総額及び平均額】賃上げ支援事業実績報告書!#REF!</f>
        <v>#REF!</v>
      </c>
      <c r="EA3" s="31" t="e">
        <f>【総額及び平均額】賃上げ支援事業実績報告書!#REF!</f>
        <v>#REF!</v>
      </c>
      <c r="EB3" s="31" t="e">
        <f>【総額及び平均額】賃上げ支援事業実績報告書!#REF!</f>
        <v>#REF!</v>
      </c>
      <c r="EC3" s="31" t="e">
        <f>【総額及び平均額】賃上げ支援事業実績報告書!#REF!</f>
        <v>#REF!</v>
      </c>
      <c r="ED3" s="31" t="e">
        <f>【総額及び平均額】賃上げ支援事業実績報告書!#REF!</f>
        <v>#REF!</v>
      </c>
      <c r="EE3" s="31" t="e">
        <f>【総額及び平均額】賃上げ支援事業実績報告書!#REF!</f>
        <v>#REF!</v>
      </c>
      <c r="EF3" s="31" t="e">
        <f>【総額及び平均額】賃上げ支援事業実績報告書!#REF!</f>
        <v>#REF!</v>
      </c>
      <c r="EG3" s="31" t="e">
        <f>【総額及び平均額】賃上げ支援事業実績報告書!#REF!</f>
        <v>#REF!</v>
      </c>
      <c r="EH3" s="31" t="e">
        <f>【総額及び平均額】賃上げ支援事業実績報告書!#REF!</f>
        <v>#REF!</v>
      </c>
      <c r="EI3" s="31" t="e">
        <f>【総額及び平均額】賃上げ支援事業実績報告書!#REF!</f>
        <v>#REF!</v>
      </c>
      <c r="EJ3" s="31" t="e">
        <f>【総額及び平均額】賃上げ支援事業実績報告書!#REF!</f>
        <v>#REF!</v>
      </c>
      <c r="EK3" s="31" t="e">
        <f>【総額及び平均額】賃上げ支援事業実績報告書!#REF!</f>
        <v>#REF!</v>
      </c>
      <c r="EL3" s="31" t="e">
        <f>【総額及び平均額】賃上げ支援事業実績報告書!#REF!</f>
        <v>#REF!</v>
      </c>
      <c r="EM3" s="31" t="e">
        <f>【総額及び平均額】賃上げ支援事業実績報告書!#REF!</f>
        <v>#REF!</v>
      </c>
      <c r="EN3" s="31" t="e">
        <f>【総額及び平均額】賃上げ支援事業実績報告書!#REF!</f>
        <v>#REF!</v>
      </c>
      <c r="EO3" s="31" t="e">
        <f>【総額及び平均額】賃上げ支援事業実績報告書!#REF!</f>
        <v>#REF!</v>
      </c>
      <c r="EP3" s="31" t="e">
        <f>【総額及び平均額】賃上げ支援事業実績報告書!#REF!</f>
        <v>#REF!</v>
      </c>
      <c r="EQ3" s="31" t="e">
        <f>【総額及び平均額】賃上げ支援事業実績報告書!#REF!</f>
        <v>#REF!</v>
      </c>
      <c r="ER3" s="31" t="e">
        <f>【総額及び平均額】賃上げ支援事業実績報告書!#REF!</f>
        <v>#REF!</v>
      </c>
      <c r="ES3" s="31" t="e">
        <f>【総額及び平均額】賃上げ支援事業実績報告書!#REF!</f>
        <v>#REF!</v>
      </c>
      <c r="ET3" s="31" t="e">
        <f>【総額及び平均額】賃上げ支援事業実績報告書!#REF!</f>
        <v>#REF!</v>
      </c>
      <c r="EU3" s="31" t="e">
        <f>【総額及び平均額】賃上げ支援事業実績報告書!#REF!</f>
        <v>#REF!</v>
      </c>
      <c r="EV3" s="31" t="e">
        <f>【総額及び平均額】賃上げ支援事業実績報告書!#REF!</f>
        <v>#REF!</v>
      </c>
      <c r="EW3" s="31" t="e">
        <f>【総額及び平均額】賃上げ支援事業実績報告書!#REF!</f>
        <v>#REF!</v>
      </c>
      <c r="EX3" s="31" t="e">
        <f>【総額及び平均額】賃上げ支援事業実績報告書!#REF!</f>
        <v>#REF!</v>
      </c>
      <c r="EY3" s="31" t="e">
        <f>【総額及び平均額】賃上げ支援事業実績報告書!#REF!</f>
        <v>#REF!</v>
      </c>
      <c r="EZ3" s="31" t="e">
        <f>【総額及び平均額】賃上げ支援事業実績報告書!#REF!</f>
        <v>#REF!</v>
      </c>
      <c r="FA3" s="31" t="e">
        <f>【総額及び平均額】賃上げ支援事業実績報告書!#REF!</f>
        <v>#REF!</v>
      </c>
      <c r="FB3" s="31" t="e">
        <f>【総額及び平均額】賃上げ支援事業実績報告書!#REF!</f>
        <v>#REF!</v>
      </c>
      <c r="FC3" s="31" t="e">
        <f>【総額及び平均額】賃上げ支援事業実績報告書!#REF!</f>
        <v>#REF!</v>
      </c>
      <c r="FD3" s="31" t="e">
        <f>【総額及び平均額】賃上げ支援事業実績報告書!#REF!</f>
        <v>#REF!</v>
      </c>
      <c r="FE3" s="31" t="e">
        <f>【総額及び平均額】賃上げ支援事業実績報告書!#REF!</f>
        <v>#REF!</v>
      </c>
      <c r="FF3" s="31" t="e">
        <f>【総額及び平均額】賃上げ支援事業実績報告書!#REF!</f>
        <v>#REF!</v>
      </c>
      <c r="FG3" s="31" t="e">
        <f>【総額及び平均額】賃上げ支援事業実績報告書!#REF!</f>
        <v>#REF!</v>
      </c>
      <c r="FH3" s="31" t="e">
        <f>【総額及び平均額】賃上げ支援事業実績報告書!#REF!</f>
        <v>#REF!</v>
      </c>
      <c r="FI3" s="31" t="e">
        <f>【総額及び平均額】賃上げ支援事業実績報告書!#REF!</f>
        <v>#REF!</v>
      </c>
      <c r="FJ3" s="31" t="e">
        <f>【総額及び平均額】賃上げ支援事業実績報告書!#REF!</f>
        <v>#REF!</v>
      </c>
      <c r="FK3" s="31" t="e">
        <f>【総額及び平均額】賃上げ支援事業実績報告書!#REF!</f>
        <v>#REF!</v>
      </c>
      <c r="FL3" s="31" t="e">
        <f>【総額及び平均額】賃上げ支援事業実績報告書!#REF!</f>
        <v>#REF!</v>
      </c>
      <c r="FM3" s="31" t="e">
        <f>【総額及び平均額】賃上げ支援事業実績報告書!#REF!</f>
        <v>#REF!</v>
      </c>
      <c r="FN3" s="31" t="e">
        <f>【総額及び平均額】賃上げ支援事業実績報告書!#REF!</f>
        <v>#REF!</v>
      </c>
      <c r="FO3" s="31" t="e">
        <f>【総額及び平均額】賃上げ支援事業実績報告書!#REF!</f>
        <v>#REF!</v>
      </c>
      <c r="FP3" s="31" t="e">
        <f>【総額及び平均額】賃上げ支援事業実績報告書!#REF!</f>
        <v>#REF!</v>
      </c>
      <c r="FQ3" s="31" t="e">
        <f>【総額及び平均額】賃上げ支援事業実績報告書!#REF!</f>
        <v>#REF!</v>
      </c>
      <c r="FR3" s="31" t="e">
        <f>【総額及び平均額】賃上げ支援事業実績報告書!#REF!</f>
        <v>#REF!</v>
      </c>
      <c r="FS3" s="31" t="e">
        <f>【総額及び平均額】賃上げ支援事業実績報告書!#REF!</f>
        <v>#REF!</v>
      </c>
      <c r="FT3" s="31" t="e">
        <f>【総額及び平均額】賃上げ支援事業実績報告書!#REF!</f>
        <v>#REF!</v>
      </c>
      <c r="FU3" s="31" t="e">
        <f>【総額及び平均額】賃上げ支援事業実績報告書!#REF!</f>
        <v>#REF!</v>
      </c>
      <c r="FV3" s="31" t="e">
        <f>【総額及び平均額】賃上げ支援事業実績報告書!#REF!</f>
        <v>#REF!</v>
      </c>
      <c r="FW3" s="31" t="e">
        <f>【総額及び平均額】賃上げ支援事業実績報告書!#REF!</f>
        <v>#REF!</v>
      </c>
      <c r="FX3" s="31" t="e">
        <f>【総額及び平均額】賃上げ支援事業実績報告書!#REF!</f>
        <v>#REF!</v>
      </c>
      <c r="FY3" s="31" t="e">
        <f>【総額及び平均額】賃上げ支援事業実績報告書!#REF!</f>
        <v>#REF!</v>
      </c>
      <c r="FZ3" s="31" t="e">
        <f>【総額及び平均額】賃上げ支援事業実績報告書!#REF!</f>
        <v>#REF!</v>
      </c>
      <c r="GA3" s="31" t="e">
        <f>【総額及び平均額】賃上げ支援事業実績報告書!#REF!</f>
        <v>#REF!</v>
      </c>
      <c r="GB3" s="31" t="e">
        <f>【総額及び平均額】賃上げ支援事業実績報告書!#REF!</f>
        <v>#REF!</v>
      </c>
      <c r="GC3" s="31" t="e">
        <f>【総額及び平均額】賃上げ支援事業実績報告書!#REF!</f>
        <v>#REF!</v>
      </c>
      <c r="GD3" s="31" t="e">
        <f>【総額及び平均額】賃上げ支援事業実績報告書!#REF!</f>
        <v>#REF!</v>
      </c>
      <c r="GE3" s="31" t="e">
        <f>【総額及び平均額】賃上げ支援事業実績報告書!#REF!</f>
        <v>#REF!</v>
      </c>
      <c r="GF3" s="31" t="e">
        <f>【総額及び平均額】賃上げ支援事業実績報告書!#REF!</f>
        <v>#REF!</v>
      </c>
      <c r="GG3" s="31" t="e">
        <f>【総額及び平均額】賃上げ支援事業実績報告書!#REF!</f>
        <v>#REF!</v>
      </c>
      <c r="GH3" s="31" t="e">
        <f>【総額及び平均額】賃上げ支援事業実績報告書!#REF!</f>
        <v>#REF!</v>
      </c>
      <c r="GI3" s="31" t="e">
        <f>【総額及び平均額】賃上げ支援事業実績報告書!#REF!</f>
        <v>#REF!</v>
      </c>
      <c r="GJ3" s="31" t="e">
        <f>【総額及び平均額】賃上げ支援事業実績報告書!#REF!</f>
        <v>#REF!</v>
      </c>
      <c r="GK3" s="31" t="e">
        <f>【総額及び平均額】賃上げ支援事業実績報告書!#REF!</f>
        <v>#REF!</v>
      </c>
      <c r="GL3" s="31" t="e">
        <f>【総額及び平均額】賃上げ支援事業実績報告書!#REF!</f>
        <v>#REF!</v>
      </c>
      <c r="GM3" s="31" t="e">
        <f>【総額及び平均額】賃上げ支援事業実績報告書!#REF!</f>
        <v>#REF!</v>
      </c>
      <c r="GN3" s="31" t="e">
        <f>【総額及び平均額】賃上げ支援事業実績報告書!#REF!</f>
        <v>#REF!</v>
      </c>
      <c r="GO3" s="31" t="e">
        <f>【総額及び平均額】賃上げ支援事業実績報告書!#REF!</f>
        <v>#REF!</v>
      </c>
      <c r="GP3" s="31" t="e">
        <f>【総額及び平均額】賃上げ支援事業実績報告書!#REF!</f>
        <v>#REF!</v>
      </c>
      <c r="GQ3" s="31" t="e">
        <f>【総額及び平均額】賃上げ支援事業実績報告書!#REF!</f>
        <v>#REF!</v>
      </c>
      <c r="GR3" s="31" t="e">
        <f>【総額及び平均額】賃上げ支援事業実績報告書!#REF!</f>
        <v>#REF!</v>
      </c>
      <c r="GS3" s="31" t="e">
        <f>【総額及び平均額】賃上げ支援事業実績報告書!#REF!</f>
        <v>#REF!</v>
      </c>
      <c r="GT3" s="31" t="e">
        <f>【総額及び平均額】賃上げ支援事業実績報告書!#REF!</f>
        <v>#REF!</v>
      </c>
      <c r="GU3" s="31" t="e">
        <f>【総額及び平均額】賃上げ支援事業実績報告書!#REF!</f>
        <v>#REF!</v>
      </c>
      <c r="GV3" s="31" t="e">
        <f>【総額及び平均額】賃上げ支援事業実績報告書!#REF!</f>
        <v>#REF!</v>
      </c>
      <c r="GW3" s="31" t="e">
        <f>【総額及び平均額】賃上げ支援事業実績報告書!#REF!</f>
        <v>#REF!</v>
      </c>
      <c r="GX3" s="31" t="e">
        <f>【総額及び平均額】賃上げ支援事業実績報告書!#REF!</f>
        <v>#REF!</v>
      </c>
      <c r="GY3" s="31" t="e">
        <f>【総額及び平均額】賃上げ支援事業実績報告書!#REF!</f>
        <v>#REF!</v>
      </c>
      <c r="GZ3" s="31" t="e">
        <f>【総額及び平均額】賃上げ支援事業実績報告書!#REF!</f>
        <v>#REF!</v>
      </c>
      <c r="HA3" s="31" t="e">
        <f>【総額及び平均額】賃上げ支援事業実績報告書!#REF!</f>
        <v>#REF!</v>
      </c>
      <c r="HB3" s="31" t="e">
        <f>【総額及び平均額】賃上げ支援事業実績報告書!#REF!</f>
        <v>#REF!</v>
      </c>
      <c r="HC3" s="31" t="e">
        <f>【総額及び平均額】賃上げ支援事業実績報告書!#REF!</f>
        <v>#REF!</v>
      </c>
      <c r="HD3" s="31" t="e">
        <f>【総額及び平均額】賃上げ支援事業実績報告書!#REF!</f>
        <v>#REF!</v>
      </c>
      <c r="HE3" s="31" t="e">
        <f>【総額及び平均額】賃上げ支援事業実績報告書!#REF!</f>
        <v>#REF!</v>
      </c>
      <c r="HF3" s="5"/>
      <c r="HG3" s="31" t="e">
        <f>【総額及び平均額】賃上げ支援事業実績報告書!#REF!</f>
        <v>#REF!</v>
      </c>
      <c r="HH3" s="31" t="str">
        <f>【総額及び平均額】賃上げ支援事業実績報告書!$F9</f>
        <v>賃金改善の総額
（自動計算）</v>
      </c>
      <c r="HI3" s="17">
        <f>【総額及び平均額】賃上げ支援事業実績報告書!$G10</f>
        <v>0</v>
      </c>
      <c r="HJ3" s="31" t="e">
        <f>【総額及び平均額】賃上げ支援事業実績報告書!#REF!</f>
        <v>#REF!</v>
      </c>
      <c r="HK3" s="17">
        <f>【総額及び平均額】賃上げ支援事業実績報告書!$G13</f>
        <v>0</v>
      </c>
      <c r="HL3" s="17">
        <f>【総額及び平均額】賃上げ支援事業実績報告書!$G14</f>
        <v>0</v>
      </c>
      <c r="HM3" s="31" t="e">
        <f>【総額及び平均額】賃上げ支援事業実績報告書!#REF!</f>
        <v>#REF!</v>
      </c>
      <c r="HN3" s="31" t="str">
        <f>【総額及び平均額】賃上げ支援事業実績報告書!$F16</f>
        <v>賃金改善の総額
（自動計算）</v>
      </c>
      <c r="HO3" s="31" t="e">
        <f>【総額及び平均額】賃上げ支援事業実績報告書!#REF!</f>
        <v>#REF!</v>
      </c>
      <c r="HP3" s="31" t="e">
        <f>【総額及び平均額】賃上げ支援事業実績報告書!#REF!</f>
        <v>#REF!</v>
      </c>
      <c r="HQ3" s="31" t="e">
        <f>【総額及び平均額】賃上げ支援事業実績報告書!#REF!</f>
        <v>#REF!</v>
      </c>
      <c r="HR3" s="31" t="e">
        <f>【総額及び平均額】賃上げ支援事業実績報告書!#REF!</f>
        <v>#REF!</v>
      </c>
      <c r="HS3" s="31" t="e">
        <f>【総額及び平均額】賃上げ支援事業実績報告書!#REF!</f>
        <v>#REF!</v>
      </c>
      <c r="HT3" s="31" t="e">
        <f>【総額及び平均額】賃上げ支援事業実績報告書!#REF!</f>
        <v>#REF!</v>
      </c>
      <c r="HU3" s="31" t="e">
        <f>【総額及び平均額】賃上げ支援事業実績報告書!#REF!</f>
        <v>#REF!</v>
      </c>
      <c r="HV3" s="31" t="e">
        <f>【総額及び平均額】賃上げ支援事業実績報告書!#REF!</f>
        <v>#REF!</v>
      </c>
      <c r="HW3" s="31" t="e">
        <f>【総額及び平均額】賃上げ支援事業実績報告書!#REF!</f>
        <v>#REF!</v>
      </c>
      <c r="HX3" s="31" t="e">
        <f>【総額及び平均額】賃上げ支援事業実績報告書!#REF!</f>
        <v>#REF!</v>
      </c>
      <c r="HY3" s="31" t="e">
        <f>【総額及び平均額】賃上げ支援事業実績報告書!#REF!</f>
        <v>#REF!</v>
      </c>
      <c r="HZ3" s="31" t="e">
        <f>【総額及び平均額】賃上げ支援事業実績報告書!#REF!</f>
        <v>#REF!</v>
      </c>
      <c r="IA3" s="31" t="e">
        <f>【総額及び平均額】賃上げ支援事業実績報告書!#REF!</f>
        <v>#REF!</v>
      </c>
      <c r="IB3" s="31" t="e">
        <f>【総額及び平均額】賃上げ支援事業実績報告書!#REF!</f>
        <v>#REF!</v>
      </c>
      <c r="IC3" s="31" t="e">
        <f>【総額及び平均額】賃上げ支援事業実績報告書!#REF!</f>
        <v>#REF!</v>
      </c>
      <c r="ID3" s="31" t="e">
        <f>【総額及び平均額】賃上げ支援事業実績報告書!#REF!</f>
        <v>#REF!</v>
      </c>
      <c r="IE3" s="31" t="e">
        <f>【総額及び平均額】賃上げ支援事業実績報告書!#REF!</f>
        <v>#REF!</v>
      </c>
      <c r="IF3" s="31" t="e">
        <f>【総額及び平均額】賃上げ支援事業実績報告書!#REF!</f>
        <v>#REF!</v>
      </c>
      <c r="IG3" s="31" t="e">
        <f>【総額及び平均額】賃上げ支援事業実績報告書!#REF!</f>
        <v>#REF!</v>
      </c>
      <c r="IH3" s="31" t="e">
        <f>【総額及び平均額】賃上げ支援事業実績報告書!#REF!</f>
        <v>#REF!</v>
      </c>
      <c r="II3" s="31" t="e">
        <f>【総額及び平均額】賃上げ支援事業実績報告書!#REF!</f>
        <v>#REF!</v>
      </c>
      <c r="IJ3" s="31" t="e">
        <f>【総額及び平均額】賃上げ支援事業実績報告書!#REF!</f>
        <v>#REF!</v>
      </c>
      <c r="IK3" s="31" t="e">
        <f>【総額及び平均額】賃上げ支援事業実績報告書!#REF!</f>
        <v>#REF!</v>
      </c>
      <c r="IL3" s="31" t="e">
        <f>【総額及び平均額】賃上げ支援事業実績報告書!#REF!</f>
        <v>#REF!</v>
      </c>
      <c r="IM3" s="31" t="e">
        <f>【総額及び平均額】賃上げ支援事業実績報告書!#REF!</f>
        <v>#REF!</v>
      </c>
      <c r="IN3" s="31" t="e">
        <f>【総額及び平均額】賃上げ支援事業実績報告書!#REF!</f>
        <v>#REF!</v>
      </c>
      <c r="IO3" s="31" t="e">
        <f>【総額及び平均額】賃上げ支援事業実績報告書!#REF!</f>
        <v>#REF!</v>
      </c>
      <c r="IP3" s="31" t="e">
        <f>【総額及び平均額】賃上げ支援事業実績報告書!#REF!</f>
        <v>#REF!</v>
      </c>
      <c r="IQ3" s="31" t="e">
        <f>【総額及び平均額】賃上げ支援事業実績報告書!#REF!</f>
        <v>#REF!</v>
      </c>
      <c r="IR3" s="31" t="e">
        <f>【総額及び平均額】賃上げ支援事業実績報告書!#REF!</f>
        <v>#REF!</v>
      </c>
      <c r="IS3" s="31" t="e">
        <f>【総額及び平均額】賃上げ支援事業実績報告書!#REF!</f>
        <v>#REF!</v>
      </c>
      <c r="IT3" s="31" t="e">
        <f>【総額及び平均額】賃上げ支援事業実績報告書!#REF!</f>
        <v>#REF!</v>
      </c>
      <c r="IU3" s="31" t="e">
        <f>【総額及び平均額】賃上げ支援事業実績報告書!#REF!</f>
        <v>#REF!</v>
      </c>
      <c r="IV3" s="31" t="e">
        <f>【総額及び平均額】賃上げ支援事業実績報告書!#REF!</f>
        <v>#REF!</v>
      </c>
      <c r="IW3" s="31" t="e">
        <f>【総額及び平均額】賃上げ支援事業実績報告書!#REF!</f>
        <v>#REF!</v>
      </c>
      <c r="IX3" s="31" t="e">
        <f>【総額及び平均額】賃上げ支援事業実績報告書!#REF!</f>
        <v>#REF!</v>
      </c>
      <c r="IY3" s="31" t="e">
        <f>【総額及び平均額】賃上げ支援事業実績報告書!#REF!</f>
        <v>#REF!</v>
      </c>
      <c r="IZ3" s="31" t="e">
        <f>【総額及び平均額】賃上げ支援事業実績報告書!#REF!</f>
        <v>#REF!</v>
      </c>
      <c r="JA3" s="31" t="e">
        <f>【総額及び平均額】賃上げ支援事業実績報告書!#REF!</f>
        <v>#REF!</v>
      </c>
      <c r="JB3" s="31" t="e">
        <f>【総額及び平均額】賃上げ支援事業実績報告書!#REF!</f>
        <v>#REF!</v>
      </c>
      <c r="JC3" s="31" t="e">
        <f>【総額及び平均額】賃上げ支援事業実績報告書!#REF!</f>
        <v>#REF!</v>
      </c>
      <c r="JD3" s="31" t="e">
        <f>【総額及び平均額】賃上げ支援事業実績報告書!#REF!</f>
        <v>#REF!</v>
      </c>
      <c r="JE3" s="31" t="e">
        <f>【総額及び平均額】賃上げ支援事業実績報告書!#REF!</f>
        <v>#REF!</v>
      </c>
      <c r="JF3" s="31" t="e">
        <f>【総額及び平均額】賃上げ支援事業実績報告書!#REF!</f>
        <v>#REF!</v>
      </c>
      <c r="JG3" s="31" t="e">
        <f>【総額及び平均額】賃上げ支援事業実績報告書!#REF!</f>
        <v>#REF!</v>
      </c>
      <c r="JH3" s="31" t="e">
        <f>【総額及び平均額】賃上げ支援事業実績報告書!#REF!</f>
        <v>#REF!</v>
      </c>
      <c r="JI3" s="31" t="e">
        <f>【総額及び平均額】賃上げ支援事業実績報告書!#REF!</f>
        <v>#REF!</v>
      </c>
      <c r="JJ3" s="31" t="e">
        <f>【総額及び平均額】賃上げ支援事業実績報告書!#REF!</f>
        <v>#REF!</v>
      </c>
      <c r="JK3" s="31" t="e">
        <f>【総額及び平均額】賃上げ支援事業実績報告書!#REF!</f>
        <v>#REF!</v>
      </c>
      <c r="JL3" s="31" t="e">
        <f>【総額及び平均額】賃上げ支援事業実績報告書!#REF!</f>
        <v>#REF!</v>
      </c>
      <c r="JM3" s="31" t="e">
        <f>【総額及び平均額】賃上げ支援事業実績報告書!#REF!</f>
        <v>#REF!</v>
      </c>
      <c r="JN3" s="31" t="e">
        <f>【総額及び平均額】賃上げ支援事業実績報告書!#REF!</f>
        <v>#REF!</v>
      </c>
      <c r="JO3" s="31" t="e">
        <f>【総額及び平均額】賃上げ支援事業実績報告書!#REF!</f>
        <v>#REF!</v>
      </c>
      <c r="JP3" s="31" t="e">
        <f>【総額及び平均額】賃上げ支援事業実績報告書!#REF!</f>
        <v>#REF!</v>
      </c>
      <c r="JQ3" s="31" t="e">
        <f>【総額及び平均額】賃上げ支援事業実績報告書!#REF!</f>
        <v>#REF!</v>
      </c>
      <c r="JR3" s="31" t="e">
        <f>【総額及び平均額】賃上げ支援事業実績報告書!#REF!</f>
        <v>#REF!</v>
      </c>
      <c r="JS3" s="31" t="e">
        <f>【総額及び平均額】賃上げ支援事業実績報告書!#REF!</f>
        <v>#REF!</v>
      </c>
      <c r="JT3" s="31" t="e">
        <f>【総額及び平均額】賃上げ支援事業実績報告書!#REF!</f>
        <v>#REF!</v>
      </c>
      <c r="JU3" s="31" t="e">
        <f>【総額及び平均額】賃上げ支援事業実績報告書!#REF!</f>
        <v>#REF!</v>
      </c>
      <c r="JV3" s="31" t="e">
        <f>【総額及び平均額】賃上げ支援事業実績報告書!#REF!</f>
        <v>#REF!</v>
      </c>
      <c r="JW3" s="31" t="e">
        <f>【総額及び平均額】賃上げ支援事業実績報告書!#REF!</f>
        <v>#REF!</v>
      </c>
      <c r="JX3" s="31" t="e">
        <f>【総額及び平均額】賃上げ支援事業実績報告書!#REF!</f>
        <v>#REF!</v>
      </c>
      <c r="JY3" s="31" t="e">
        <f>【総額及び平均額】賃上げ支援事業実績報告書!#REF!</f>
        <v>#REF!</v>
      </c>
      <c r="JZ3" s="31" t="e">
        <f>【総額及び平均額】賃上げ支援事業実績報告書!#REF!</f>
        <v>#REF!</v>
      </c>
      <c r="KA3" s="31" t="e">
        <f>【総額及び平均額】賃上げ支援事業実績報告書!#REF!</f>
        <v>#REF!</v>
      </c>
      <c r="KB3" s="31" t="e">
        <f>【総額及び平均額】賃上げ支援事業実績報告書!#REF!</f>
        <v>#REF!</v>
      </c>
      <c r="KC3" s="31" t="e">
        <f>【総額及び平均額】賃上げ支援事業実績報告書!#REF!</f>
        <v>#REF!</v>
      </c>
      <c r="KD3" s="31" t="e">
        <f>【総額及び平均額】賃上げ支援事業実績報告書!#REF!</f>
        <v>#REF!</v>
      </c>
      <c r="KE3" s="31" t="e">
        <f>【総額及び平均額】賃上げ支援事業実績報告書!#REF!</f>
        <v>#REF!</v>
      </c>
      <c r="KF3" s="31" t="e">
        <f>【総額及び平均額】賃上げ支援事業実績報告書!#REF!</f>
        <v>#REF!</v>
      </c>
      <c r="KG3" s="31" t="e">
        <f>【総額及び平均額】賃上げ支援事業実績報告書!#REF!</f>
        <v>#REF!</v>
      </c>
      <c r="KH3" s="31" t="e">
        <f>【総額及び平均額】賃上げ支援事業実績報告書!#REF!</f>
        <v>#REF!</v>
      </c>
      <c r="KI3" s="31" t="e">
        <f>【総額及び平均額】賃上げ支援事業実績報告書!#REF!</f>
        <v>#REF!</v>
      </c>
      <c r="KJ3" s="31" t="e">
        <f>【総額及び平均額】賃上げ支援事業実績報告書!#REF!</f>
        <v>#REF!</v>
      </c>
      <c r="KK3" s="31" t="e">
        <f>【総額及び平均額】賃上げ支援事業実績報告書!#REF!</f>
        <v>#REF!</v>
      </c>
      <c r="KL3" s="31" t="e">
        <f>【総額及び平均額】賃上げ支援事業実績報告書!#REF!</f>
        <v>#REF!</v>
      </c>
      <c r="KM3" s="31" t="e">
        <f>【総額及び平均額】賃上げ支援事業実績報告書!#REF!</f>
        <v>#REF!</v>
      </c>
      <c r="KN3" s="31" t="e">
        <f>【総額及び平均額】賃上げ支援事業実績報告書!#REF!</f>
        <v>#REF!</v>
      </c>
      <c r="KO3" s="31" t="e">
        <f>【総額及び平均額】賃上げ支援事業実績報告書!#REF!</f>
        <v>#REF!</v>
      </c>
      <c r="KP3" s="31" t="e">
        <f>【総額及び平均額】賃上げ支援事業実績報告書!#REF!</f>
        <v>#REF!</v>
      </c>
      <c r="KQ3" s="31" t="e">
        <f>【総額及び平均額】賃上げ支援事業実績報告書!#REF!</f>
        <v>#REF!</v>
      </c>
      <c r="KR3" s="31" t="e">
        <f>【総額及び平均額】賃上げ支援事業実績報告書!#REF!</f>
        <v>#REF!</v>
      </c>
      <c r="KS3" s="31" t="e">
        <f>【総額及び平均額】賃上げ支援事業実績報告書!#REF!</f>
        <v>#REF!</v>
      </c>
      <c r="KT3" s="31" t="e">
        <f>【総額及び平均額】賃上げ支援事業実績報告書!#REF!</f>
        <v>#REF!</v>
      </c>
      <c r="KU3" s="31" t="e">
        <f>【総額及び平均額】賃上げ支援事業実績報告書!#REF!</f>
        <v>#REF!</v>
      </c>
      <c r="KV3" s="31" t="e">
        <f>【総額及び平均額】賃上げ支援事業実績報告書!#REF!</f>
        <v>#REF!</v>
      </c>
      <c r="KW3" s="31" t="e">
        <f>【総額及び平均額】賃上げ支援事業実績報告書!#REF!</f>
        <v>#REF!</v>
      </c>
      <c r="KX3" s="31" t="e">
        <f>【総額及び平均額】賃上げ支援事業実績報告書!#REF!</f>
        <v>#REF!</v>
      </c>
      <c r="KY3" s="31" t="e">
        <f>【総額及び平均額】賃上げ支援事業実績報告書!#REF!</f>
        <v>#REF!</v>
      </c>
      <c r="KZ3" s="31" t="e">
        <f>【総額及び平均額】賃上げ支援事業実績報告書!#REF!</f>
        <v>#REF!</v>
      </c>
      <c r="LA3" s="31" t="e">
        <f>【総額及び平均額】賃上げ支援事業実績報告書!#REF!</f>
        <v>#REF!</v>
      </c>
      <c r="LB3" s="31" t="e">
        <f>【総額及び平均額】賃上げ支援事業実績報告書!#REF!</f>
        <v>#REF!</v>
      </c>
      <c r="LC3" s="31" t="e">
        <f>【総額及び平均額】賃上げ支援事業実績報告書!#REF!</f>
        <v>#REF!</v>
      </c>
      <c r="LD3" s="31" t="e">
        <f>【総額及び平均額】賃上げ支援事業実績報告書!#REF!</f>
        <v>#REF!</v>
      </c>
      <c r="LE3" s="31" t="e">
        <f>【総額及び平均額】賃上げ支援事業実績報告書!#REF!</f>
        <v>#REF!</v>
      </c>
      <c r="LF3" s="31" t="e">
        <f>【総額及び平均額】賃上げ支援事業実績報告書!#REF!</f>
        <v>#REF!</v>
      </c>
      <c r="LG3" s="31" t="e">
        <f>【総額及び平均額】賃上げ支援事業実績報告書!#REF!</f>
        <v>#REF!</v>
      </c>
      <c r="LH3" s="31" t="e">
        <f>【総額及び平均額】賃上げ支援事業実績報告書!#REF!</f>
        <v>#REF!</v>
      </c>
      <c r="LI3" s="31" t="e">
        <f>【総額及び平均額】賃上げ支援事業実績報告書!#REF!</f>
        <v>#REF!</v>
      </c>
      <c r="LJ3" s="31" t="e">
        <f>【総額及び平均額】賃上げ支援事業実績報告書!#REF!</f>
        <v>#REF!</v>
      </c>
      <c r="LK3" s="31" t="e">
        <f>【総額及び平均額】賃上げ支援事業実績報告書!#REF!</f>
        <v>#REF!</v>
      </c>
      <c r="LL3" s="31" t="e">
        <f>【総額及び平均額】賃上げ支援事業実績報告書!#REF!</f>
        <v>#REF!</v>
      </c>
      <c r="LM3" s="31" t="e">
        <f>【総額及び平均額】賃上げ支援事業実績報告書!#REF!</f>
        <v>#REF!</v>
      </c>
      <c r="LN3" s="31" t="e">
        <f>【総額及び平均額】賃上げ支援事業実績報告書!#REF!</f>
        <v>#REF!</v>
      </c>
      <c r="LO3" s="31" t="e">
        <f>【総額及び平均額】賃上げ支援事業実績報告書!#REF!</f>
        <v>#REF!</v>
      </c>
      <c r="LP3" s="31" t="e">
        <f>【総額及び平均額】賃上げ支援事業実績報告書!#REF!</f>
        <v>#REF!</v>
      </c>
      <c r="LQ3" s="31" t="e">
        <f>【総額及び平均額】賃上げ支援事業実績報告書!#REF!</f>
        <v>#REF!</v>
      </c>
      <c r="LR3" s="31" t="e">
        <f>【総額及び平均額】賃上げ支援事業実績報告書!#REF!</f>
        <v>#REF!</v>
      </c>
      <c r="LS3" s="31" t="e">
        <f>【総額及び平均額】賃上げ支援事業実績報告書!#REF!</f>
        <v>#REF!</v>
      </c>
      <c r="LT3" s="31" t="e">
        <f>【総額及び平均額】賃上げ支援事業実績報告書!#REF!</f>
        <v>#REF!</v>
      </c>
      <c r="LU3" s="31" t="e">
        <f>【総額及び平均額】賃上げ支援事業実績報告書!#REF!</f>
        <v>#REF!</v>
      </c>
      <c r="LV3" s="31" t="e">
        <f>【総額及び平均額】賃上げ支援事業実績報告書!#REF!</f>
        <v>#REF!</v>
      </c>
      <c r="LW3" s="31" t="e">
        <f>【総額及び平均額】賃上げ支援事業実績報告書!#REF!</f>
        <v>#REF!</v>
      </c>
      <c r="LX3" s="31" t="e">
        <f>【総額及び平均額】賃上げ支援事業実績報告書!#REF!</f>
        <v>#REF!</v>
      </c>
      <c r="LY3" s="31" t="e">
        <f>【総額及び平均額】賃上げ支援事業実績報告書!#REF!</f>
        <v>#REF!</v>
      </c>
      <c r="LZ3" s="31" t="e">
        <f>【総額及び平均額】賃上げ支援事業実績報告書!#REF!</f>
        <v>#REF!</v>
      </c>
      <c r="MA3" s="31" t="e">
        <f>【総額及び平均額】賃上げ支援事業実績報告書!#REF!</f>
        <v>#REF!</v>
      </c>
      <c r="MB3" s="31" t="e">
        <f>【総額及び平均額】賃上げ支援事業実績報告書!#REF!</f>
        <v>#REF!</v>
      </c>
      <c r="MC3" s="31" t="e">
        <f>【総額及び平均額】賃上げ支援事業実績報告書!#REF!</f>
        <v>#REF!</v>
      </c>
      <c r="MD3" s="31" t="e">
        <f>【総額及び平均額】賃上げ支援事業実績報告書!#REF!</f>
        <v>#REF!</v>
      </c>
      <c r="ME3" s="31" t="e">
        <f>【総額及び平均額】賃上げ支援事業実績報告書!#REF!</f>
        <v>#REF!</v>
      </c>
      <c r="MF3" s="31" t="e">
        <f>【総額及び平均額】賃上げ支援事業実績報告書!#REF!</f>
        <v>#REF!</v>
      </c>
      <c r="MG3" s="31" t="e">
        <f>【総額及び平均額】賃上げ支援事業実績報告書!#REF!</f>
        <v>#REF!</v>
      </c>
      <c r="MH3" s="31" t="e">
        <f>【総額及び平均額】賃上げ支援事業実績報告書!#REF!</f>
        <v>#REF!</v>
      </c>
      <c r="MI3" s="31" t="e">
        <f>【総額及び平均額】賃上げ支援事業実績報告書!#REF!</f>
        <v>#REF!</v>
      </c>
      <c r="MJ3" s="31" t="e">
        <f>【総額及び平均額】賃上げ支援事業実績報告書!#REF!</f>
        <v>#REF!</v>
      </c>
      <c r="MK3" s="31" t="e">
        <f>【総額及び平均額】賃上げ支援事業実績報告書!#REF!</f>
        <v>#REF!</v>
      </c>
      <c r="ML3" s="31" t="e">
        <f>【総額及び平均額】賃上げ支援事業実績報告書!#REF!</f>
        <v>#REF!</v>
      </c>
      <c r="MM3" s="31" t="e">
        <f>【総額及び平均額】賃上げ支援事業実績報告書!#REF!</f>
        <v>#REF!</v>
      </c>
      <c r="MN3" s="31" t="e">
        <f>【総額及び平均額】賃上げ支援事業実績報告書!#REF!</f>
        <v>#REF!</v>
      </c>
      <c r="MO3" s="31" t="e">
        <f>【総額及び平均額】賃上げ支援事業実績報告書!#REF!</f>
        <v>#REF!</v>
      </c>
      <c r="MP3" s="31" t="e">
        <f>【総額及び平均額】賃上げ支援事業実績報告書!#REF!</f>
        <v>#REF!</v>
      </c>
      <c r="MQ3" s="31" t="e">
        <f>【総額及び平均額】賃上げ支援事業実績報告書!#REF!</f>
        <v>#REF!</v>
      </c>
      <c r="MR3" s="31" t="e">
        <f>【総額及び平均額】賃上げ支援事業実績報告書!#REF!</f>
        <v>#REF!</v>
      </c>
      <c r="MS3" s="31" t="e">
        <f>【総額及び平均額】賃上げ支援事業実績報告書!#REF!</f>
        <v>#REF!</v>
      </c>
      <c r="MT3" s="31" t="e">
        <f>【総額及び平均額】賃上げ支援事業実績報告書!#REF!</f>
        <v>#REF!</v>
      </c>
      <c r="MU3" s="31" t="e">
        <f>【総額及び平均額】賃上げ支援事業実績報告書!#REF!</f>
        <v>#REF!</v>
      </c>
      <c r="MV3" s="31" t="e">
        <f>【総額及び平均額】賃上げ支援事業実績報告書!#REF!</f>
        <v>#REF!</v>
      </c>
      <c r="MW3" s="31" t="e">
        <f>【総額及び平均額】賃上げ支援事業実績報告書!#REF!</f>
        <v>#REF!</v>
      </c>
      <c r="MX3" s="31" t="e">
        <f>【総額及び平均額】賃上げ支援事業実績報告書!#REF!</f>
        <v>#REF!</v>
      </c>
      <c r="MY3" s="31" t="e">
        <f>【総額及び平均額】賃上げ支援事業実績報告書!#REF!</f>
        <v>#REF!</v>
      </c>
      <c r="MZ3" s="31" t="e">
        <f>【総額及び平均額】賃上げ支援事業実績報告書!#REF!</f>
        <v>#REF!</v>
      </c>
      <c r="NA3" s="31" t="e">
        <f>【総額及び平均額】賃上げ支援事業実績報告書!#REF!</f>
        <v>#REF!</v>
      </c>
      <c r="NB3" s="31" t="e">
        <f>【総額及び平均額】賃上げ支援事業実績報告書!#REF!</f>
        <v>#REF!</v>
      </c>
      <c r="NC3" s="31" t="e">
        <f>【総額及び平均額】賃上げ支援事業実績報告書!#REF!</f>
        <v>#REF!</v>
      </c>
      <c r="ND3" s="31" t="e">
        <f>【総額及び平均額】賃上げ支援事業実績報告書!#REF!</f>
        <v>#REF!</v>
      </c>
      <c r="NE3" s="31" t="e">
        <f>【総額及び平均額】賃上げ支援事業実績報告書!#REF!</f>
        <v>#REF!</v>
      </c>
      <c r="NF3" s="31" t="e">
        <f>【総額及び平均額】賃上げ支援事業実績報告書!#REF!</f>
        <v>#REF!</v>
      </c>
      <c r="NG3" s="31" t="e">
        <f>【総額及び平均額】賃上げ支援事業実績報告書!#REF!</f>
        <v>#REF!</v>
      </c>
      <c r="NH3" s="31" t="e">
        <f>【総額及び平均額】賃上げ支援事業実績報告書!#REF!</f>
        <v>#REF!</v>
      </c>
      <c r="NI3" s="31" t="e">
        <f>【総額及び平均額】賃上げ支援事業実績報告書!#REF!</f>
        <v>#REF!</v>
      </c>
      <c r="NJ3" s="31" t="e">
        <f>【総額及び平均額】賃上げ支援事業実績報告書!#REF!</f>
        <v>#REF!</v>
      </c>
      <c r="NK3" s="31" t="e">
        <f>【総額及び平均額】賃上げ支援事業実績報告書!#REF!</f>
        <v>#REF!</v>
      </c>
      <c r="NL3" s="31" t="e">
        <f>【総額及び平均額】賃上げ支援事業実績報告書!#REF!</f>
        <v>#REF!</v>
      </c>
      <c r="NM3" s="31" t="e">
        <f>【総額及び平均額】賃上げ支援事業実績報告書!#REF!</f>
        <v>#REF!</v>
      </c>
      <c r="NN3" s="31" t="e">
        <f>【総額及び平均額】賃上げ支援事業実績報告書!#REF!</f>
        <v>#REF!</v>
      </c>
      <c r="NO3" s="31" t="e">
        <f>【総額及び平均額】賃上げ支援事業実績報告書!#REF!</f>
        <v>#REF!</v>
      </c>
      <c r="NP3" s="31" t="e">
        <f>【総額及び平均額】賃上げ支援事業実績報告書!#REF!</f>
        <v>#REF!</v>
      </c>
      <c r="NQ3" s="31" t="e">
        <f>【総額及び平均額】賃上げ支援事業実績報告書!#REF!</f>
        <v>#REF!</v>
      </c>
      <c r="NR3" s="31" t="e">
        <f>【総額及び平均額】賃上げ支援事業実績報告書!#REF!</f>
        <v>#REF!</v>
      </c>
      <c r="NS3" s="31" t="e">
        <f>【総額及び平均額】賃上げ支援事業実績報告書!#REF!</f>
        <v>#REF!</v>
      </c>
      <c r="NT3" s="31" t="e">
        <f>【総額及び平均額】賃上げ支援事業実績報告書!#REF!</f>
        <v>#REF!</v>
      </c>
      <c r="NU3" s="31" t="e">
        <f>【総額及び平均額】賃上げ支援事業実績報告書!#REF!</f>
        <v>#REF!</v>
      </c>
      <c r="NV3" s="31" t="e">
        <f>【総額及び平均額】賃上げ支援事業実績報告書!#REF!</f>
        <v>#REF!</v>
      </c>
      <c r="NW3" s="31" t="e">
        <f>【総額及び平均額】賃上げ支援事業実績報告書!#REF!</f>
        <v>#REF!</v>
      </c>
      <c r="NX3" s="31" t="e">
        <f>【総額及び平均額】賃上げ支援事業実績報告書!#REF!</f>
        <v>#REF!</v>
      </c>
      <c r="NY3" s="31" t="e">
        <f>【総額及び平均額】賃上げ支援事業実績報告書!#REF!</f>
        <v>#REF!</v>
      </c>
      <c r="NZ3" s="31" t="e">
        <f>【総額及び平均額】賃上げ支援事業実績報告書!#REF!</f>
        <v>#REF!</v>
      </c>
      <c r="OA3" s="31" t="e">
        <f>【総額及び平均額】賃上げ支援事業実績報告書!#REF!</f>
        <v>#REF!</v>
      </c>
      <c r="OB3" s="31" t="e">
        <f>【総額及び平均額】賃上げ支援事業実績報告書!#REF!</f>
        <v>#REF!</v>
      </c>
      <c r="OC3" s="31" t="e">
        <f>【総額及び平均額】賃上げ支援事業実績報告書!#REF!</f>
        <v>#REF!</v>
      </c>
      <c r="OD3" s="31" t="e">
        <f>【総額及び平均額】賃上げ支援事業実績報告書!#REF!</f>
        <v>#REF!</v>
      </c>
      <c r="OE3" s="31" t="e">
        <f>【総額及び平均額】賃上げ支援事業実績報告書!#REF!</f>
        <v>#REF!</v>
      </c>
      <c r="OF3" s="31" t="e">
        <f>【総額及び平均額】賃上げ支援事業実績報告書!#REF!</f>
        <v>#REF!</v>
      </c>
      <c r="OG3" s="31" t="e">
        <f>【総額及び平均額】賃上げ支援事業実績報告書!#REF!</f>
        <v>#REF!</v>
      </c>
      <c r="OH3" s="31" t="e">
        <f>【総額及び平均額】賃上げ支援事業実績報告書!#REF!</f>
        <v>#REF!</v>
      </c>
      <c r="OI3" s="31" t="e">
        <f>【総額及び平均額】賃上げ支援事業実績報告書!#REF!</f>
        <v>#REF!</v>
      </c>
      <c r="OJ3" s="31" t="e">
        <f>【総額及び平均額】賃上げ支援事業実績報告書!#REF!</f>
        <v>#REF!</v>
      </c>
      <c r="OK3" s="31" t="e">
        <f>【総額及び平均額】賃上げ支援事業実績報告書!#REF!</f>
        <v>#REF!</v>
      </c>
      <c r="OL3" s="31" t="e">
        <f>【総額及び平均額】賃上げ支援事業実績報告書!#REF!</f>
        <v>#REF!</v>
      </c>
      <c r="OM3" s="31" t="e">
        <f>【総額及び平均額】賃上げ支援事業実績報告書!#REF!</f>
        <v>#REF!</v>
      </c>
      <c r="ON3" s="31" t="e">
        <f>【総額及び平均額】賃上げ支援事業実績報告書!#REF!</f>
        <v>#REF!</v>
      </c>
      <c r="OO3" s="31" t="e">
        <f>【総額及び平均額】賃上げ支援事業実績報告書!#REF!</f>
        <v>#REF!</v>
      </c>
      <c r="OP3" s="31" t="e">
        <f>【総額及び平均額】賃上げ支援事業実績報告書!#REF!</f>
        <v>#REF!</v>
      </c>
      <c r="OQ3" s="31" t="e">
        <f>【総額及び平均額】賃上げ支援事業実績報告書!#REF!</f>
        <v>#REF!</v>
      </c>
      <c r="OR3" s="31" t="e">
        <f>【総額及び平均額】賃上げ支援事業実績報告書!#REF!</f>
        <v>#REF!</v>
      </c>
      <c r="OS3" s="31" t="e">
        <f>【総額及び平均額】賃上げ支援事業実績報告書!#REF!</f>
        <v>#REF!</v>
      </c>
      <c r="OT3" s="31" t="e">
        <f>【総額及び平均額】賃上げ支援事業実績報告書!#REF!</f>
        <v>#REF!</v>
      </c>
      <c r="OU3" s="31" t="e">
        <f>【総額及び平均額】賃上げ支援事業実績報告書!#REF!</f>
        <v>#REF!</v>
      </c>
      <c r="OV3" s="31" t="e">
        <f>【総額及び平均額】賃上げ支援事業実績報告書!#REF!</f>
        <v>#REF!</v>
      </c>
      <c r="OW3" s="31" t="e">
        <f>【総額及び平均額】賃上げ支援事業実績報告書!#REF!</f>
        <v>#REF!</v>
      </c>
      <c r="OX3" s="31" t="e">
        <f>【総額及び平均額】賃上げ支援事業実績報告書!#REF!</f>
        <v>#REF!</v>
      </c>
      <c r="OY3" s="31" t="e">
        <f>【総額及び平均額】賃上げ支援事業実績報告書!#REF!</f>
        <v>#REF!</v>
      </c>
      <c r="OZ3" s="31" t="e">
        <f>【総額及び平均額】賃上げ支援事業実績報告書!#REF!</f>
        <v>#REF!</v>
      </c>
      <c r="PA3" s="31" t="e">
        <f>【総額及び平均額】賃上げ支援事業実績報告書!#REF!</f>
        <v>#REF!</v>
      </c>
      <c r="PB3" s="31" t="e">
        <f>【総額及び平均額】賃上げ支援事業実績報告書!#REF!</f>
        <v>#REF!</v>
      </c>
      <c r="PC3" s="31" t="e">
        <f>【総額及び平均額】賃上げ支援事業実績報告書!#REF!</f>
        <v>#REF!</v>
      </c>
      <c r="PD3" s="31" t="e">
        <f>【総額及び平均額】賃上げ支援事業実績報告書!#REF!</f>
        <v>#REF!</v>
      </c>
      <c r="PE3" s="31" t="e">
        <f>【総額及び平均額】賃上げ支援事業実績報告書!#REF!</f>
        <v>#REF!</v>
      </c>
      <c r="PF3" s="31" t="e">
        <f>【総額及び平均額】賃上げ支援事業実績報告書!#REF!</f>
        <v>#REF!</v>
      </c>
      <c r="PG3" s="31" t="e">
        <f>【総額及び平均額】賃上げ支援事業実績報告書!#REF!</f>
        <v>#REF!</v>
      </c>
      <c r="PH3" s="31" t="e">
        <f>【総額及び平均額】賃上げ支援事業実績報告書!#REF!</f>
        <v>#REF!</v>
      </c>
    </row>
    <row r="4" spans="1:424" ht="13.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row>
    <row r="5" spans="1:424" ht="13.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row>
    <row r="6" spans="1:424" ht="13.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row>
    <row r="7" spans="1:424" ht="13.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row>
    <row r="8" spans="1:424" ht="13.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row>
    <row r="9" spans="1:424" ht="13.5"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row>
    <row r="10" spans="1:424" ht="13.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row>
    <row r="11" spans="1:424" ht="13.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row>
    <row r="12" spans="1:424" ht="13.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row>
    <row r="13" spans="1:424" ht="13.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row>
    <row r="14" spans="1:424" ht="13.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row>
    <row r="15" spans="1:424" ht="13.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row>
    <row r="16" spans="1:424" ht="13.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row>
    <row r="17" spans="1:424" ht="13.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row>
    <row r="18" spans="1:424"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row>
    <row r="19" spans="1:424"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row>
    <row r="20" spans="1:424"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row>
    <row r="21" spans="1:424"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row>
    <row r="22" spans="1:424"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row>
    <row r="23" spans="1:424"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row>
    <row r="24" spans="1:424"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row>
    <row r="25" spans="1:424"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row>
    <row r="26" spans="1:424"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row>
    <row r="27" spans="1:424"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row>
    <row r="28" spans="1:424"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row>
    <row r="29" spans="1:424"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row>
    <row r="30" spans="1:424"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row>
    <row r="31" spans="1:424"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row>
    <row r="32" spans="1:424"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row>
    <row r="33" spans="1:424"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row>
    <row r="34" spans="1:424"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row>
    <row r="35" spans="1:424"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row>
    <row r="36" spans="1:424"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row>
    <row r="37" spans="1:424"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row>
    <row r="38" spans="1:424"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row>
    <row r="39" spans="1:424"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row>
    <row r="40" spans="1:424"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row>
    <row r="41" spans="1:424"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row>
    <row r="42" spans="1:424"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row>
    <row r="43" spans="1:424"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row>
    <row r="44" spans="1:424"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row>
    <row r="45" spans="1:424"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row>
    <row r="46" spans="1:424"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row>
    <row r="47" spans="1:424"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row>
    <row r="48" spans="1:424"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row>
    <row r="49" spans="1:424"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row>
    <row r="50" spans="1:424"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row>
    <row r="51" spans="1:424"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row>
    <row r="52" spans="1:424"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row>
    <row r="53" spans="1:424"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row>
    <row r="54" spans="1:424"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row>
    <row r="55" spans="1:424"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row>
    <row r="56" spans="1:424"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row>
    <row r="57" spans="1:424"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row>
    <row r="58" spans="1:424"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row>
    <row r="59" spans="1:424"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row>
    <row r="60" spans="1:424"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row>
    <row r="61" spans="1:424"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row>
    <row r="62" spans="1:424"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row>
    <row r="63" spans="1:424"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row>
    <row r="64" spans="1:424"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row>
    <row r="65" spans="1:424"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row>
    <row r="66" spans="1:424"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row>
    <row r="67" spans="1:424"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row>
    <row r="68" spans="1:424"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row>
    <row r="69" spans="1:424"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row>
    <row r="70" spans="1:424"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row>
    <row r="71" spans="1:424"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row>
    <row r="72" spans="1:424"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row>
    <row r="73" spans="1:424"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row>
    <row r="74" spans="1:424"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row>
    <row r="75" spans="1:424"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row>
    <row r="76" spans="1:424"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row>
    <row r="77" spans="1:424"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row>
    <row r="78" spans="1:424"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row>
    <row r="79" spans="1:424"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row>
    <row r="80" spans="1:424"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row>
    <row r="81" spans="1:424"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row>
    <row r="82" spans="1:424"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row>
    <row r="83" spans="1:424"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row>
    <row r="84" spans="1:424"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row>
    <row r="85" spans="1:424"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row>
    <row r="86" spans="1:424"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row>
    <row r="87" spans="1:424"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row>
    <row r="88" spans="1:424"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row>
    <row r="89" spans="1:424"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row>
    <row r="90" spans="1:424"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row>
    <row r="91" spans="1:424"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row>
    <row r="92" spans="1:424"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row>
    <row r="93" spans="1:424"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row>
    <row r="94" spans="1:424"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row>
    <row r="95" spans="1:424"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row>
    <row r="96" spans="1:424"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row>
    <row r="97" spans="1:424"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row>
    <row r="98" spans="1:424"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row>
    <row r="99" spans="1:424"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row>
    <row r="100" spans="1:424"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row>
    <row r="101" spans="1:424"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row>
    <row r="102" spans="1:424"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row>
    <row r="103" spans="1:424"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row>
    <row r="104" spans="1:424"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row>
    <row r="105" spans="1:424"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row>
    <row r="106" spans="1:424"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row>
    <row r="107" spans="1:424"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row>
    <row r="108" spans="1:424"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row>
    <row r="109" spans="1:424"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row>
    <row r="110" spans="1:424"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row>
    <row r="111" spans="1:424"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row>
    <row r="112" spans="1:424"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row>
    <row r="113" spans="1:424"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row>
    <row r="114" spans="1:424"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row>
    <row r="115" spans="1:424"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row>
    <row r="116" spans="1:424"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row>
    <row r="117" spans="1:424"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row>
    <row r="118" spans="1:424"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row>
    <row r="119" spans="1:424"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row>
    <row r="120" spans="1:424"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row>
    <row r="121" spans="1:424"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row>
    <row r="122" spans="1:424"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row>
    <row r="123" spans="1:424"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row>
    <row r="124" spans="1:424"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row>
    <row r="125" spans="1:424"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row>
    <row r="126" spans="1:424"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row>
    <row r="127" spans="1:424"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row>
    <row r="128" spans="1:424"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row>
    <row r="129" spans="1:424"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row>
    <row r="130" spans="1:424"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row>
    <row r="131" spans="1:424"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row>
    <row r="132" spans="1:424"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row>
    <row r="133" spans="1:424"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row>
    <row r="134" spans="1:424"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row>
    <row r="135" spans="1:424"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row>
    <row r="136" spans="1:424"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row>
    <row r="137" spans="1:424"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row>
    <row r="138" spans="1:424"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row>
    <row r="139" spans="1:424"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row>
    <row r="140" spans="1:424"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row>
    <row r="141" spans="1:424"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row>
    <row r="142" spans="1:424"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row>
    <row r="143" spans="1:424"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row>
    <row r="144" spans="1:424"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row>
    <row r="145" spans="1:424"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row>
    <row r="146" spans="1:424"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row>
    <row r="147" spans="1:424"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row>
    <row r="148" spans="1:424"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row>
    <row r="149" spans="1:424"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row>
    <row r="150" spans="1:424"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row>
    <row r="151" spans="1:424"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row>
    <row r="152" spans="1:424"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row>
    <row r="153" spans="1:424"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row>
    <row r="154" spans="1:424"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row>
    <row r="155" spans="1:424"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row>
    <row r="156" spans="1:424"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row>
    <row r="157" spans="1:424"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row>
    <row r="158" spans="1:424"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row>
    <row r="159" spans="1:424"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row>
    <row r="160" spans="1:424"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row>
    <row r="161" spans="1:424"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row>
    <row r="162" spans="1:424"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row>
    <row r="163" spans="1:424"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row>
    <row r="164" spans="1:424"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row>
    <row r="165" spans="1:424"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row>
    <row r="166" spans="1:424"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row>
    <row r="167" spans="1:424"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row>
    <row r="168" spans="1:424"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row>
    <row r="169" spans="1:424"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row>
    <row r="170" spans="1:424"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row>
    <row r="171" spans="1:424"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row>
    <row r="172" spans="1:424"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row>
    <row r="173" spans="1:424"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row>
    <row r="174" spans="1:424"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row>
    <row r="175" spans="1:424"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row>
    <row r="176" spans="1:424"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row>
    <row r="177" spans="1:424"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row>
    <row r="178" spans="1:424"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row>
    <row r="179" spans="1:424"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row>
    <row r="180" spans="1:424"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row>
    <row r="181" spans="1:424"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row>
    <row r="182" spans="1:424"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row>
    <row r="183" spans="1:424"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row>
    <row r="184" spans="1:424"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row>
    <row r="185" spans="1:424"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row>
    <row r="186" spans="1:424"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row>
    <row r="187" spans="1:424"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row>
    <row r="188" spans="1:424"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row>
    <row r="189" spans="1:424"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row>
    <row r="190" spans="1:424"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row>
    <row r="191" spans="1:424"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row>
    <row r="192" spans="1:424"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row>
    <row r="193" spans="1:424"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row>
    <row r="194" spans="1:424"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row>
    <row r="195" spans="1:424"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row>
    <row r="196" spans="1:424"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row>
    <row r="197" spans="1:424"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row>
    <row r="198" spans="1:424"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row>
    <row r="199" spans="1:424"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row>
    <row r="200" spans="1:424"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row>
    <row r="201" spans="1:424"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row>
    <row r="202" spans="1:424"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row>
    <row r="203" spans="1:424"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row>
    <row r="204" spans="1:424"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row>
    <row r="205" spans="1:424"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row>
    <row r="206" spans="1:424"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row>
    <row r="207" spans="1:424"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row>
    <row r="208" spans="1:424"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row>
    <row r="209" spans="1:424"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row>
    <row r="210" spans="1:424"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row>
    <row r="211" spans="1:424"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row>
    <row r="212" spans="1:424"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row>
    <row r="213" spans="1:424"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row>
    <row r="214" spans="1:424"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row>
    <row r="215" spans="1:424"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row>
    <row r="216" spans="1:424"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row>
    <row r="217" spans="1:424"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row>
    <row r="218" spans="1:424"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row>
    <row r="219" spans="1:424"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row>
    <row r="220" spans="1:424"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row>
    <row r="221" spans="1:424"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row>
    <row r="222" spans="1:424"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row>
    <row r="223" spans="1:424"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row>
    <row r="224" spans="1:424"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row>
    <row r="225" spans="1:424"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row>
    <row r="226" spans="1:424"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row>
    <row r="227" spans="1:424"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row>
    <row r="228" spans="1:424"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row>
    <row r="229" spans="1:424"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row>
    <row r="230" spans="1:424"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row>
    <row r="231" spans="1:424"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row>
    <row r="232" spans="1:424"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row>
    <row r="233" spans="1:424"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row>
    <row r="234" spans="1:424"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row>
    <row r="235" spans="1:424"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row>
    <row r="236" spans="1:424"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row>
    <row r="237" spans="1:424"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row>
    <row r="238" spans="1:424"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row>
    <row r="239" spans="1:424"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row>
    <row r="240" spans="1:424"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row>
    <row r="241" spans="1:424"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row>
    <row r="242" spans="1:424"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row>
    <row r="243" spans="1:424"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row>
    <row r="244" spans="1:424"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row>
    <row r="245" spans="1:424"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row>
    <row r="246" spans="1:424"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row>
    <row r="247" spans="1:424"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row>
    <row r="248" spans="1:424"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row>
    <row r="249" spans="1:424"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row>
    <row r="250" spans="1:424"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row>
    <row r="251" spans="1:424"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row>
    <row r="252" spans="1:424"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row>
    <row r="253" spans="1:424"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row>
    <row r="254" spans="1:424"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row>
    <row r="255" spans="1:424"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row>
    <row r="256" spans="1:424"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row>
    <row r="257" spans="1:424"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row>
    <row r="258" spans="1:424"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row>
    <row r="259" spans="1:424"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row>
    <row r="260" spans="1:424"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row>
    <row r="261" spans="1:424"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row>
    <row r="262" spans="1:424"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row>
    <row r="263" spans="1:424"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row>
    <row r="264" spans="1:424"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row>
    <row r="265" spans="1:424"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row>
    <row r="266" spans="1:424"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row>
    <row r="267" spans="1:424"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row>
    <row r="268" spans="1:424"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row>
    <row r="269" spans="1:424"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row>
    <row r="270" spans="1:424"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row>
    <row r="271" spans="1:424"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row>
    <row r="272" spans="1:424"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row>
    <row r="273" spans="1:424"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row>
    <row r="274" spans="1:424"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row>
    <row r="275" spans="1:424"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row>
    <row r="276" spans="1:424"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row>
    <row r="277" spans="1:424"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row>
    <row r="278" spans="1:424"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row>
    <row r="279" spans="1:424"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row>
    <row r="280" spans="1:424"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row>
    <row r="281" spans="1:424"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row>
    <row r="282" spans="1:424"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row>
    <row r="283" spans="1:424"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row>
    <row r="284" spans="1:424"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row>
    <row r="285" spans="1:424"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row>
    <row r="286" spans="1:424"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row>
    <row r="287" spans="1:424"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row>
    <row r="288" spans="1:424"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row>
    <row r="289" spans="1:424"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row>
    <row r="290" spans="1:424"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row>
    <row r="291" spans="1:424"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row>
    <row r="292" spans="1:424"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row>
    <row r="293" spans="1:424"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row>
    <row r="294" spans="1:424"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row>
    <row r="295" spans="1:424"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row>
    <row r="296" spans="1:424"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row>
    <row r="297" spans="1:424"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row>
    <row r="298" spans="1:424"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row>
    <row r="299" spans="1:424"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row>
    <row r="300" spans="1:424"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row>
    <row r="301" spans="1:424"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row>
    <row r="302" spans="1:424"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row>
    <row r="303" spans="1:424"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row>
    <row r="304" spans="1:424"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row>
    <row r="305" spans="1:424"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row>
    <row r="306" spans="1:424"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row>
    <row r="307" spans="1:424"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row>
    <row r="308" spans="1:424"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row>
    <row r="309" spans="1:424"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row>
    <row r="310" spans="1:424"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row>
    <row r="311" spans="1:424"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row>
    <row r="312" spans="1:424"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row>
    <row r="313" spans="1:424"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row>
    <row r="314" spans="1:424"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row>
    <row r="315" spans="1:424"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row>
    <row r="316" spans="1:424"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row>
    <row r="317" spans="1:424"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row>
    <row r="318" spans="1:424"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row>
    <row r="319" spans="1:424"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row>
    <row r="320" spans="1:424"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row>
    <row r="321" spans="1:424"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row>
    <row r="322" spans="1:424"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row>
    <row r="323" spans="1:424"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row>
    <row r="324" spans="1:424"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row>
    <row r="325" spans="1:424"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row>
    <row r="326" spans="1:424"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row>
    <row r="327" spans="1:424"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row>
    <row r="328" spans="1:424"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row>
    <row r="329" spans="1:424"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row>
    <row r="330" spans="1:424"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row>
    <row r="331" spans="1:424"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row>
    <row r="332" spans="1:424"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row>
    <row r="333" spans="1:424"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row>
    <row r="334" spans="1:424"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row>
    <row r="335" spans="1:424"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row>
    <row r="336" spans="1:424"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row>
    <row r="337" spans="1:424"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row>
    <row r="338" spans="1:424"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row>
    <row r="339" spans="1:424"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row>
    <row r="340" spans="1:424"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row>
    <row r="341" spans="1:424"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row>
    <row r="342" spans="1:424"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row>
    <row r="343" spans="1:424"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row>
    <row r="344" spans="1:424"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row>
    <row r="345" spans="1:424"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row>
    <row r="346" spans="1:424"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row>
    <row r="347" spans="1:424"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row>
    <row r="348" spans="1:424"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row>
    <row r="349" spans="1:424"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row>
    <row r="350" spans="1:424"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row>
    <row r="351" spans="1:424"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row>
    <row r="352" spans="1:424"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row>
    <row r="353" spans="1:424"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row>
    <row r="354" spans="1:424"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row>
    <row r="355" spans="1:424"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row>
    <row r="356" spans="1:424"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row>
    <row r="357" spans="1:424"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row>
    <row r="358" spans="1:424"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row>
    <row r="359" spans="1:424"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row>
    <row r="360" spans="1:424"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row>
    <row r="361" spans="1:424"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row>
    <row r="362" spans="1:424"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row>
    <row r="363" spans="1:424"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row>
    <row r="364" spans="1:424"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row>
    <row r="365" spans="1:424"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row>
    <row r="366" spans="1:424"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row>
    <row r="367" spans="1:424"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row>
    <row r="368" spans="1:424"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row>
    <row r="369" spans="1:424"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row>
    <row r="370" spans="1:424"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row>
    <row r="371" spans="1:424"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row>
    <row r="372" spans="1:424"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row>
    <row r="373" spans="1:424"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row>
    <row r="374" spans="1:424"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row>
    <row r="375" spans="1:424"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row>
    <row r="376" spans="1:424"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row>
    <row r="377" spans="1:424"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row>
    <row r="378" spans="1:424"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row>
    <row r="379" spans="1:424"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row>
    <row r="380" spans="1:424"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row>
    <row r="381" spans="1:424"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row>
    <row r="382" spans="1:424"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row>
    <row r="383" spans="1:424"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row>
    <row r="384" spans="1:424"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row>
    <row r="385" spans="1:424"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row>
    <row r="386" spans="1:424"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row>
    <row r="387" spans="1:424"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row>
    <row r="388" spans="1:424"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row>
    <row r="389" spans="1:424"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row>
    <row r="390" spans="1:424"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row>
    <row r="391" spans="1:424"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row>
    <row r="392" spans="1:424"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row>
    <row r="393" spans="1:424"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row>
    <row r="394" spans="1:424"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row>
    <row r="395" spans="1:424"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row>
    <row r="396" spans="1:424"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row>
    <row r="397" spans="1:424"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row>
    <row r="398" spans="1:424"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row>
    <row r="399" spans="1:424"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row>
    <row r="400" spans="1:424"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row>
    <row r="401" spans="1:424"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row>
    <row r="402" spans="1:424"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row>
    <row r="403" spans="1:424"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row>
    <row r="404" spans="1:424"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row>
    <row r="405" spans="1:424"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row>
    <row r="406" spans="1:424"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row>
    <row r="407" spans="1:424"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row>
    <row r="408" spans="1:424"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row>
    <row r="409" spans="1:424"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row>
    <row r="410" spans="1:424"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row>
    <row r="411" spans="1:424"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row>
    <row r="412" spans="1:424"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row>
    <row r="413" spans="1:424"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row>
    <row r="414" spans="1:424"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row>
    <row r="415" spans="1:424"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row>
    <row r="416" spans="1:424"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row>
    <row r="417" spans="1:424"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row>
    <row r="418" spans="1:424"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row>
    <row r="419" spans="1:424"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row>
    <row r="420" spans="1:424"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row>
    <row r="421" spans="1:424"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row>
    <row r="422" spans="1:424"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row>
    <row r="423" spans="1:424"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row>
    <row r="424" spans="1:424"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row>
    <row r="425" spans="1:424"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row>
    <row r="426" spans="1:424"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row>
    <row r="427" spans="1:424"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row>
    <row r="428" spans="1:424"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row>
    <row r="429" spans="1:424"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row>
    <row r="430" spans="1:424"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row>
    <row r="431" spans="1:424"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row>
    <row r="432" spans="1:424"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row>
    <row r="433" spans="1:424"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row>
    <row r="434" spans="1:424"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row>
    <row r="435" spans="1:424"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row>
    <row r="436" spans="1:424"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row>
    <row r="437" spans="1:424"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row>
    <row r="438" spans="1:424"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row>
    <row r="439" spans="1:424"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row>
    <row r="440" spans="1:424"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row>
    <row r="441" spans="1:424"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row>
    <row r="442" spans="1:424"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row>
    <row r="443" spans="1:424"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row>
    <row r="444" spans="1:424"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row>
    <row r="445" spans="1:424"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row>
    <row r="446" spans="1:424"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row>
    <row r="447" spans="1:424"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row>
    <row r="448" spans="1:424"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row>
    <row r="449" spans="1:424"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row>
    <row r="450" spans="1:424"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row>
    <row r="451" spans="1:424"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row>
    <row r="452" spans="1:424"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row>
    <row r="453" spans="1:424"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row>
    <row r="454" spans="1:424"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row>
    <row r="455" spans="1:424"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row>
    <row r="456" spans="1:424"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row>
    <row r="457" spans="1:424"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row>
    <row r="458" spans="1:424"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row>
    <row r="459" spans="1:424"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row>
    <row r="460" spans="1:424"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row>
    <row r="461" spans="1:424"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row>
    <row r="462" spans="1:424"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row>
    <row r="463" spans="1:424"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row>
    <row r="464" spans="1:424"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row>
    <row r="465" spans="1:424"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row>
    <row r="466" spans="1:424"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row>
    <row r="467" spans="1:424"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row>
    <row r="468" spans="1:424"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row>
    <row r="469" spans="1:424"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row>
    <row r="470" spans="1:424"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row>
    <row r="471" spans="1:424"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row>
    <row r="472" spans="1:424"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row>
    <row r="473" spans="1:424"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row>
    <row r="474" spans="1:424"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row>
    <row r="475" spans="1:424"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row>
    <row r="476" spans="1:424"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row>
    <row r="477" spans="1:424"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row>
    <row r="478" spans="1:424"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row>
    <row r="479" spans="1:424"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row>
    <row r="480" spans="1:424"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row>
    <row r="481" spans="1:424"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row>
    <row r="482" spans="1:424"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row>
    <row r="483" spans="1:424"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row>
    <row r="484" spans="1:424"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row>
    <row r="485" spans="1:424"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row>
    <row r="486" spans="1:424"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row>
    <row r="487" spans="1:424"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row>
    <row r="488" spans="1:424"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row>
    <row r="489" spans="1:424"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row>
    <row r="490" spans="1:424"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row>
    <row r="491" spans="1:424"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row>
    <row r="492" spans="1:424"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row>
    <row r="493" spans="1:424"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row>
    <row r="494" spans="1:424"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row>
    <row r="495" spans="1:424"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row>
    <row r="496" spans="1:424"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row>
    <row r="497" spans="1:424"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row>
    <row r="498" spans="1:424"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row>
    <row r="499" spans="1:424"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row>
    <row r="500" spans="1:424"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row>
    <row r="501" spans="1:424"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row>
    <row r="502" spans="1:424"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row>
    <row r="503" spans="1:424"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row>
    <row r="504" spans="1:424"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row>
    <row r="505" spans="1:424"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row>
    <row r="506" spans="1:424"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row>
    <row r="507" spans="1:424"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row>
    <row r="508" spans="1:424"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row>
    <row r="509" spans="1:424"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row>
    <row r="510" spans="1:424"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row>
    <row r="511" spans="1:424"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row>
    <row r="512" spans="1:424"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row>
    <row r="513" spans="1:424"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row>
    <row r="514" spans="1:424"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row>
    <row r="515" spans="1:424"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row>
    <row r="516" spans="1:424"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row>
    <row r="517" spans="1:424"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row>
    <row r="518" spans="1:424"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row>
    <row r="519" spans="1:424"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row>
    <row r="520" spans="1:424"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row>
    <row r="521" spans="1:424"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row>
    <row r="522" spans="1:424"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row>
    <row r="523" spans="1:424"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row>
    <row r="524" spans="1:424"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row>
    <row r="525" spans="1:424"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row>
    <row r="526" spans="1:424"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row>
    <row r="527" spans="1:424"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row>
    <row r="528" spans="1:424"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row>
    <row r="529" spans="1:424"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row>
    <row r="530" spans="1:424"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row>
    <row r="531" spans="1:424"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row>
    <row r="532" spans="1:424"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row>
    <row r="533" spans="1:424"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row>
    <row r="534" spans="1:424"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row>
    <row r="535" spans="1:424"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row>
    <row r="536" spans="1:424"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row>
    <row r="537" spans="1:424"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row>
    <row r="538" spans="1:424"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row>
    <row r="539" spans="1:424"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row>
    <row r="540" spans="1:424"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row>
    <row r="541" spans="1:424"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row>
    <row r="542" spans="1:424"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row>
    <row r="543" spans="1:424"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row>
    <row r="544" spans="1:424"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row>
    <row r="545" spans="1:424"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row>
    <row r="546" spans="1:424"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row>
    <row r="547" spans="1:424"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row>
    <row r="548" spans="1:424"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row>
    <row r="549" spans="1:424"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row>
    <row r="550" spans="1:424"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row>
    <row r="551" spans="1:424"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row>
    <row r="552" spans="1:424"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row>
    <row r="553" spans="1:424"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row>
    <row r="554" spans="1:424"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row>
    <row r="555" spans="1:424"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row>
    <row r="556" spans="1:424"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row>
    <row r="557" spans="1:424"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row>
    <row r="558" spans="1:424"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row>
    <row r="559" spans="1:424"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row>
    <row r="560" spans="1:424"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row>
    <row r="561" spans="1:424"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row>
    <row r="562" spans="1:424"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row>
    <row r="563" spans="1:424"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row>
    <row r="564" spans="1:424"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row>
    <row r="565" spans="1:424"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row>
    <row r="566" spans="1:424"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row>
    <row r="567" spans="1:424"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row>
    <row r="568" spans="1:424"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row>
    <row r="569" spans="1:424"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row>
    <row r="570" spans="1:424"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row>
    <row r="571" spans="1:424"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row>
    <row r="572" spans="1:424"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row>
    <row r="573" spans="1:424"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row>
    <row r="574" spans="1:424"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row>
    <row r="575" spans="1:424"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row>
    <row r="576" spans="1:424"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row>
    <row r="577" spans="1:424"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row>
    <row r="578" spans="1:424"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row>
    <row r="579" spans="1:424"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row>
    <row r="580" spans="1:424"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row>
    <row r="581" spans="1:424"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row>
    <row r="582" spans="1:424"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row>
    <row r="583" spans="1:424"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row>
    <row r="584" spans="1:424"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row>
    <row r="585" spans="1:424"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row>
    <row r="586" spans="1:424"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row>
    <row r="587" spans="1:424"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row>
    <row r="588" spans="1:424"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row>
    <row r="589" spans="1:424"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row>
    <row r="590" spans="1:424"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row>
    <row r="591" spans="1:424"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row>
    <row r="592" spans="1:424"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row>
    <row r="593" spans="1:424"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row>
    <row r="594" spans="1:424"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row>
    <row r="595" spans="1:424"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row>
    <row r="596" spans="1:424"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row>
    <row r="597" spans="1:424"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row>
    <row r="598" spans="1:424"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row>
    <row r="599" spans="1:424"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row>
    <row r="600" spans="1:424"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row>
    <row r="601" spans="1:424"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row>
    <row r="602" spans="1:424"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row>
    <row r="603" spans="1:424"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row>
    <row r="604" spans="1:424"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row>
    <row r="605" spans="1:424"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row>
    <row r="606" spans="1:424"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row>
    <row r="607" spans="1:424"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row>
    <row r="608" spans="1:424"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row>
    <row r="609" spans="1:424"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row>
    <row r="610" spans="1:424"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row>
    <row r="611" spans="1:424"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row>
    <row r="612" spans="1:424"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row>
    <row r="613" spans="1:424"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row>
    <row r="614" spans="1:424"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row>
    <row r="615" spans="1:424"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row>
    <row r="616" spans="1:424"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row>
    <row r="617" spans="1:424"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row>
    <row r="618" spans="1:424"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row>
    <row r="619" spans="1:424"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row>
    <row r="620" spans="1:424"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row>
    <row r="621" spans="1:424"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row>
    <row r="622" spans="1:424"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row>
    <row r="623" spans="1:424"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row>
    <row r="624" spans="1:424"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row>
    <row r="625" spans="1:424"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row>
    <row r="626" spans="1:424"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row>
    <row r="627" spans="1:424"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row>
    <row r="628" spans="1:424"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row>
    <row r="629" spans="1:424"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row>
    <row r="630" spans="1:424"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row>
    <row r="631" spans="1:424"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row>
    <row r="632" spans="1:424"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row>
    <row r="633" spans="1:424"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row>
    <row r="634" spans="1:424"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row>
    <row r="635" spans="1:424"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row>
    <row r="636" spans="1:424"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row>
    <row r="637" spans="1:424"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row>
    <row r="638" spans="1:424"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row>
    <row r="639" spans="1:424"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row>
    <row r="640" spans="1:424"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row>
    <row r="641" spans="1:424"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row>
    <row r="642" spans="1:424"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row>
    <row r="643" spans="1:424"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row>
    <row r="644" spans="1:424"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row>
    <row r="645" spans="1:424"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row>
    <row r="646" spans="1:424"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row>
    <row r="647" spans="1:424"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row>
    <row r="648" spans="1:424"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row>
    <row r="649" spans="1:424"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row>
    <row r="650" spans="1:424"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row>
    <row r="651" spans="1:424"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row>
    <row r="652" spans="1:424"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row>
    <row r="653" spans="1:424"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row>
    <row r="654" spans="1:424"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row>
    <row r="655" spans="1:424"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row>
    <row r="656" spans="1:424"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row>
    <row r="657" spans="1:424"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row>
    <row r="658" spans="1:424"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row>
    <row r="659" spans="1:424"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row>
    <row r="660" spans="1:424"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row>
    <row r="661" spans="1:424"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row>
    <row r="662" spans="1:424"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row>
    <row r="663" spans="1:424"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row>
    <row r="664" spans="1:424"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row>
    <row r="665" spans="1:424"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row>
    <row r="666" spans="1:424"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row>
    <row r="667" spans="1:424"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row>
    <row r="668" spans="1:424"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row>
    <row r="669" spans="1:424"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row>
    <row r="670" spans="1:424"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row>
    <row r="671" spans="1:424"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row>
    <row r="672" spans="1:424"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row>
    <row r="673" spans="1:424"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row>
    <row r="674" spans="1:424"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row>
    <row r="675" spans="1:424"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row>
    <row r="676" spans="1:424"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row>
    <row r="677" spans="1:424"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row>
    <row r="678" spans="1:424"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row>
    <row r="679" spans="1:424"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row>
    <row r="680" spans="1:424"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row>
    <row r="681" spans="1:424"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row>
    <row r="682" spans="1:424"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row>
    <row r="683" spans="1:424"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row>
    <row r="684" spans="1:424"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row>
    <row r="685" spans="1:424"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row>
    <row r="686" spans="1:424"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row>
    <row r="687" spans="1:424"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row>
    <row r="688" spans="1:424"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row>
    <row r="689" spans="1:424"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row>
    <row r="690" spans="1:424"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row>
    <row r="691" spans="1:424"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row>
    <row r="692" spans="1:424"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row>
    <row r="693" spans="1:424"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row>
    <row r="694" spans="1:424"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row>
    <row r="695" spans="1:424"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row>
    <row r="696" spans="1:424"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row>
    <row r="697" spans="1:424"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row>
    <row r="698" spans="1:424"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row>
    <row r="699" spans="1:424"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row>
    <row r="700" spans="1:424"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row>
    <row r="701" spans="1:424"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row>
    <row r="702" spans="1:424"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row>
    <row r="703" spans="1:424"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row>
    <row r="704" spans="1:424"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row>
    <row r="705" spans="1:424"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row>
    <row r="706" spans="1:424"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row>
    <row r="707" spans="1:424"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row>
    <row r="708" spans="1:424"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row>
    <row r="709" spans="1:424"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row>
    <row r="710" spans="1:424"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row>
    <row r="711" spans="1:424"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row>
    <row r="712" spans="1:424"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row>
    <row r="713" spans="1:424"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row>
    <row r="714" spans="1:424"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row>
    <row r="715" spans="1:424"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row>
    <row r="716" spans="1:424"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row>
    <row r="717" spans="1:424"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row>
    <row r="718" spans="1:424"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row>
    <row r="719" spans="1:424"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row>
    <row r="720" spans="1:424"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row>
    <row r="721" spans="1:424"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row>
    <row r="722" spans="1:424"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row>
    <row r="723" spans="1:424"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row>
    <row r="724" spans="1:424"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row>
    <row r="725" spans="1:424"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row>
    <row r="726" spans="1:424"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row>
    <row r="727" spans="1:424"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row>
    <row r="728" spans="1:424"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row>
    <row r="729" spans="1:424"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row>
    <row r="730" spans="1:424"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row>
    <row r="731" spans="1:424"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row>
    <row r="732" spans="1:424"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row>
    <row r="733" spans="1:424"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row>
    <row r="734" spans="1:424"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row>
    <row r="735" spans="1:424"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row>
    <row r="736" spans="1:424"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row>
    <row r="737" spans="1:424"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row>
    <row r="738" spans="1:424"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row>
    <row r="739" spans="1:424"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row>
    <row r="740" spans="1:424"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row>
    <row r="741" spans="1:424"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row>
    <row r="742" spans="1:424"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row>
    <row r="743" spans="1:424"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row>
    <row r="744" spans="1:424"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row>
    <row r="745" spans="1:424"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row>
    <row r="746" spans="1:424"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row>
    <row r="747" spans="1:424"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row>
    <row r="748" spans="1:424"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row>
    <row r="749" spans="1:424"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row>
    <row r="750" spans="1:424"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row>
    <row r="751" spans="1:424"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row>
    <row r="752" spans="1:424"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row>
    <row r="753" spans="1:424"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row>
    <row r="754" spans="1:424"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row>
    <row r="755" spans="1:424"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row>
    <row r="756" spans="1:424"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row>
    <row r="757" spans="1:424"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row>
    <row r="758" spans="1:424"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row>
    <row r="759" spans="1:424"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row>
    <row r="760" spans="1:424"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row>
    <row r="761" spans="1:424"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row>
    <row r="762" spans="1:424"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row>
    <row r="763" spans="1:424"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row>
    <row r="764" spans="1:424"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row>
    <row r="765" spans="1:424"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row>
    <row r="766" spans="1:424"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row>
    <row r="767" spans="1:424"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row>
    <row r="768" spans="1:424"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row>
    <row r="769" spans="1:424"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row>
    <row r="770" spans="1:424"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row>
    <row r="771" spans="1:424"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row>
    <row r="772" spans="1:424"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row>
    <row r="773" spans="1:424"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row>
    <row r="774" spans="1:424"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row>
    <row r="775" spans="1:424"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row>
    <row r="776" spans="1:424"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row>
    <row r="777" spans="1:424"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row>
    <row r="778" spans="1:424"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row>
    <row r="779" spans="1:424"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row>
    <row r="780" spans="1:424"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row>
    <row r="781" spans="1:424"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row>
    <row r="782" spans="1:424"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row>
    <row r="783" spans="1:424"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row>
    <row r="784" spans="1:424"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row>
    <row r="785" spans="1:424"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row>
    <row r="786" spans="1:424"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row>
    <row r="787" spans="1:424"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row>
    <row r="788" spans="1:424"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row>
    <row r="789" spans="1:424"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row>
    <row r="790" spans="1:424"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row>
    <row r="791" spans="1:424"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row>
    <row r="792" spans="1:424"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row>
    <row r="793" spans="1:424"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row>
    <row r="794" spans="1:424"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row>
    <row r="795" spans="1:424"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row>
    <row r="796" spans="1:424"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row>
    <row r="797" spans="1:424"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row>
    <row r="798" spans="1:424"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row>
    <row r="799" spans="1:424"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row>
    <row r="800" spans="1:424"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row>
    <row r="801" spans="1:424"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row>
    <row r="802" spans="1:424"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row>
    <row r="803" spans="1:424"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row>
    <row r="804" spans="1:424"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row>
    <row r="805" spans="1:424"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row>
    <row r="806" spans="1:424"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row>
    <row r="807" spans="1:424"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row>
    <row r="808" spans="1:424"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row>
    <row r="809" spans="1:424"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row>
    <row r="810" spans="1:424"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row>
    <row r="811" spans="1:424"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row>
    <row r="812" spans="1:424"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row>
    <row r="813" spans="1:424"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row>
    <row r="814" spans="1:424"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row>
    <row r="815" spans="1:424"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row>
    <row r="816" spans="1:424"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row>
    <row r="817" spans="1:424"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row>
    <row r="818" spans="1:424"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row>
    <row r="819" spans="1:424"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row>
    <row r="820" spans="1:424"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row>
    <row r="821" spans="1:424"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row>
    <row r="822" spans="1:424"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row>
    <row r="823" spans="1:424"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row>
    <row r="824" spans="1:424"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row>
    <row r="825" spans="1:424"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row>
    <row r="826" spans="1:424"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row>
    <row r="827" spans="1:424"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row>
    <row r="828" spans="1:424"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row>
    <row r="829" spans="1:424"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row>
    <row r="830" spans="1:424"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row>
    <row r="831" spans="1:424"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row>
    <row r="832" spans="1:424"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row>
    <row r="833" spans="1:424"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row>
    <row r="834" spans="1:424"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row>
    <row r="835" spans="1:424"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row>
    <row r="836" spans="1:424"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row>
    <row r="837" spans="1:424"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row>
    <row r="838" spans="1:424"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row>
    <row r="839" spans="1:424"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row>
    <row r="840" spans="1:424"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row>
    <row r="841" spans="1:424"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row>
    <row r="842" spans="1:424"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row>
    <row r="843" spans="1:424"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row>
    <row r="844" spans="1:424"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row>
    <row r="845" spans="1:424"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row>
    <row r="846" spans="1:424"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row>
    <row r="847" spans="1:424"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row>
    <row r="848" spans="1:424"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row>
    <row r="849" spans="1:424"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row>
    <row r="850" spans="1:424"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row>
    <row r="851" spans="1:424"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row>
    <row r="852" spans="1:424"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row>
    <row r="853" spans="1:424"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row>
    <row r="854" spans="1:424"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row>
    <row r="855" spans="1:424"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row>
    <row r="856" spans="1:424"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row>
    <row r="857" spans="1:424"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row>
    <row r="858" spans="1:424"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row>
    <row r="859" spans="1:424"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row>
    <row r="860" spans="1:424"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row>
    <row r="861" spans="1:424"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row>
    <row r="862" spans="1:424"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row>
    <row r="863" spans="1:424"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row>
    <row r="864" spans="1:424"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row>
    <row r="865" spans="1:424"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row>
    <row r="866" spans="1:424"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row>
    <row r="867" spans="1:424"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row>
    <row r="868" spans="1:424"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row>
    <row r="869" spans="1:424"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row>
    <row r="870" spans="1:424"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row>
    <row r="871" spans="1:424"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row>
    <row r="872" spans="1:424"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row>
    <row r="873" spans="1:424"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row>
    <row r="874" spans="1:424"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row>
    <row r="875" spans="1:424"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row>
    <row r="876" spans="1:424"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row>
    <row r="877" spans="1:424"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row>
    <row r="878" spans="1:424"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row>
    <row r="879" spans="1:424"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row>
    <row r="880" spans="1:424"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row>
    <row r="881" spans="1:424"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row>
    <row r="882" spans="1:424"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row>
    <row r="883" spans="1:424"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row>
    <row r="884" spans="1:424"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row>
    <row r="885" spans="1:424"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row>
    <row r="886" spans="1:424"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row>
    <row r="887" spans="1:424"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row>
    <row r="888" spans="1:424"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row>
    <row r="889" spans="1:424"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row>
    <row r="890" spans="1:424"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row>
    <row r="891" spans="1:424"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row>
    <row r="892" spans="1:424"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row>
    <row r="893" spans="1:424"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row>
    <row r="894" spans="1:424"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row>
    <row r="895" spans="1:424"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row>
    <row r="896" spans="1:424"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row>
    <row r="897" spans="1:424"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row>
    <row r="898" spans="1:424"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row>
    <row r="899" spans="1:424"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row>
    <row r="900" spans="1:424"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row>
    <row r="901" spans="1:424"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row>
    <row r="902" spans="1:424"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row>
    <row r="903" spans="1:424"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row>
    <row r="904" spans="1:424"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row>
    <row r="905" spans="1:424"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row>
    <row r="906" spans="1:424"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row>
    <row r="907" spans="1:424"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row>
    <row r="908" spans="1:424"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row>
    <row r="909" spans="1:424"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row>
    <row r="910" spans="1:424"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row>
    <row r="911" spans="1:424"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row>
    <row r="912" spans="1:424"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row>
    <row r="913" spans="1:424"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row>
    <row r="914" spans="1:424"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row>
    <row r="915" spans="1:424"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row>
    <row r="916" spans="1:424"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row>
    <row r="917" spans="1:424"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row>
    <row r="918" spans="1:424"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5"/>
      <c r="NS918" s="5"/>
      <c r="NT918" s="5"/>
      <c r="NU918" s="5"/>
      <c r="NV918" s="5"/>
      <c r="NW918" s="5"/>
      <c r="NX918" s="5"/>
      <c r="NY918" s="5"/>
      <c r="NZ918" s="5"/>
      <c r="OA918" s="5"/>
      <c r="OB918" s="5"/>
      <c r="OC918" s="5"/>
      <c r="OD918" s="5"/>
      <c r="OE918" s="5"/>
      <c r="OF918" s="5"/>
      <c r="OG918" s="5"/>
      <c r="OH918" s="5"/>
      <c r="OI918" s="5"/>
      <c r="OJ918" s="5"/>
      <c r="OK918" s="5"/>
      <c r="OL918" s="5"/>
      <c r="OM918" s="5"/>
      <c r="ON918" s="5"/>
      <c r="OO918" s="5"/>
      <c r="OP918" s="5"/>
      <c r="OQ918" s="5"/>
      <c r="OR918" s="5"/>
      <c r="OS918" s="5"/>
      <c r="OT918" s="5"/>
      <c r="OU918" s="5"/>
      <c r="OV918" s="5"/>
      <c r="OW918" s="5"/>
      <c r="OX918" s="5"/>
      <c r="OY918" s="5"/>
      <c r="OZ918" s="5"/>
      <c r="PA918" s="5"/>
      <c r="PB918" s="5"/>
      <c r="PC918" s="5"/>
      <c r="PD918" s="5"/>
      <c r="PE918" s="5"/>
      <c r="PF918" s="5"/>
      <c r="PG918" s="5"/>
      <c r="PH918" s="5"/>
    </row>
    <row r="919" spans="1:424"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5"/>
      <c r="NS919" s="5"/>
      <c r="NT919" s="5"/>
      <c r="NU919" s="5"/>
      <c r="NV919" s="5"/>
      <c r="NW919" s="5"/>
      <c r="NX919" s="5"/>
      <c r="NY919" s="5"/>
      <c r="NZ919" s="5"/>
      <c r="OA919" s="5"/>
      <c r="OB919" s="5"/>
      <c r="OC919" s="5"/>
      <c r="OD919" s="5"/>
      <c r="OE919" s="5"/>
      <c r="OF919" s="5"/>
      <c r="OG919" s="5"/>
      <c r="OH919" s="5"/>
      <c r="OI919" s="5"/>
      <c r="OJ919" s="5"/>
      <c r="OK919" s="5"/>
      <c r="OL919" s="5"/>
      <c r="OM919" s="5"/>
      <c r="ON919" s="5"/>
      <c r="OO919" s="5"/>
      <c r="OP919" s="5"/>
      <c r="OQ919" s="5"/>
      <c r="OR919" s="5"/>
      <c r="OS919" s="5"/>
      <c r="OT919" s="5"/>
      <c r="OU919" s="5"/>
      <c r="OV919" s="5"/>
      <c r="OW919" s="5"/>
      <c r="OX919" s="5"/>
      <c r="OY919" s="5"/>
      <c r="OZ919" s="5"/>
      <c r="PA919" s="5"/>
      <c r="PB919" s="5"/>
      <c r="PC919" s="5"/>
      <c r="PD919" s="5"/>
      <c r="PE919" s="5"/>
      <c r="PF919" s="5"/>
      <c r="PG919" s="5"/>
      <c r="PH919" s="5"/>
    </row>
    <row r="920" spans="1:424"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5"/>
      <c r="NS920" s="5"/>
      <c r="NT920" s="5"/>
      <c r="NU920" s="5"/>
      <c r="NV920" s="5"/>
      <c r="NW920" s="5"/>
      <c r="NX920" s="5"/>
      <c r="NY920" s="5"/>
      <c r="NZ920" s="5"/>
      <c r="OA920" s="5"/>
      <c r="OB920" s="5"/>
      <c r="OC920" s="5"/>
      <c r="OD920" s="5"/>
      <c r="OE920" s="5"/>
      <c r="OF920" s="5"/>
      <c r="OG920" s="5"/>
      <c r="OH920" s="5"/>
      <c r="OI920" s="5"/>
      <c r="OJ920" s="5"/>
      <c r="OK920" s="5"/>
      <c r="OL920" s="5"/>
      <c r="OM920" s="5"/>
      <c r="ON920" s="5"/>
      <c r="OO920" s="5"/>
      <c r="OP920" s="5"/>
      <c r="OQ920" s="5"/>
      <c r="OR920" s="5"/>
      <c r="OS920" s="5"/>
      <c r="OT920" s="5"/>
      <c r="OU920" s="5"/>
      <c r="OV920" s="5"/>
      <c r="OW920" s="5"/>
      <c r="OX920" s="5"/>
      <c r="OY920" s="5"/>
      <c r="OZ920" s="5"/>
      <c r="PA920" s="5"/>
      <c r="PB920" s="5"/>
      <c r="PC920" s="5"/>
      <c r="PD920" s="5"/>
      <c r="PE920" s="5"/>
      <c r="PF920" s="5"/>
      <c r="PG920" s="5"/>
      <c r="PH920" s="5"/>
    </row>
    <row r="921" spans="1:424"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5"/>
      <c r="NS921" s="5"/>
      <c r="NT921" s="5"/>
      <c r="NU921" s="5"/>
      <c r="NV921" s="5"/>
      <c r="NW921" s="5"/>
      <c r="NX921" s="5"/>
      <c r="NY921" s="5"/>
      <c r="NZ921" s="5"/>
      <c r="OA921" s="5"/>
      <c r="OB921" s="5"/>
      <c r="OC921" s="5"/>
      <c r="OD921" s="5"/>
      <c r="OE921" s="5"/>
      <c r="OF921" s="5"/>
      <c r="OG921" s="5"/>
      <c r="OH921" s="5"/>
      <c r="OI921" s="5"/>
      <c r="OJ921" s="5"/>
      <c r="OK921" s="5"/>
      <c r="OL921" s="5"/>
      <c r="OM921" s="5"/>
      <c r="ON921" s="5"/>
      <c r="OO921" s="5"/>
      <c r="OP921" s="5"/>
      <c r="OQ921" s="5"/>
      <c r="OR921" s="5"/>
      <c r="OS921" s="5"/>
      <c r="OT921" s="5"/>
      <c r="OU921" s="5"/>
      <c r="OV921" s="5"/>
      <c r="OW921" s="5"/>
      <c r="OX921" s="5"/>
      <c r="OY921" s="5"/>
      <c r="OZ921" s="5"/>
      <c r="PA921" s="5"/>
      <c r="PB921" s="5"/>
      <c r="PC921" s="5"/>
      <c r="PD921" s="5"/>
      <c r="PE921" s="5"/>
      <c r="PF921" s="5"/>
      <c r="PG921" s="5"/>
      <c r="PH921" s="5"/>
    </row>
    <row r="922" spans="1:424"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c r="GU922" s="5"/>
      <c r="GV922" s="5"/>
      <c r="GW922" s="5"/>
      <c r="GX922" s="5"/>
      <c r="GY922" s="5"/>
      <c r="GZ922" s="5"/>
      <c r="HA922" s="5"/>
      <c r="HB922" s="5"/>
      <c r="HC922" s="5"/>
      <c r="HD922" s="5"/>
      <c r="HE922" s="5"/>
      <c r="HF922" s="5"/>
      <c r="HG922" s="5"/>
      <c r="HH922" s="5"/>
      <c r="HI922" s="5"/>
      <c r="HJ922" s="5"/>
      <c r="HK922" s="5"/>
      <c r="HL922" s="5"/>
      <c r="HM922" s="5"/>
      <c r="HN922" s="5"/>
      <c r="HO922" s="5"/>
      <c r="HP922" s="5"/>
      <c r="HQ922" s="5"/>
      <c r="HR922" s="5"/>
      <c r="HS922" s="5"/>
      <c r="HT922" s="5"/>
      <c r="HU922" s="5"/>
      <c r="HV922" s="5"/>
      <c r="HW922" s="5"/>
      <c r="HX922" s="5"/>
      <c r="HY922" s="5"/>
      <c r="HZ922" s="5"/>
      <c r="IA922" s="5"/>
      <c r="IB922" s="5"/>
      <c r="IC922" s="5"/>
      <c r="ID922" s="5"/>
      <c r="IE922" s="5"/>
      <c r="IF922" s="5"/>
      <c r="IG922" s="5"/>
      <c r="IH922" s="5"/>
      <c r="II922" s="5"/>
      <c r="IJ922" s="5"/>
      <c r="IK922" s="5"/>
      <c r="IL922" s="5"/>
      <c r="IM922" s="5"/>
      <c r="IN922" s="5"/>
      <c r="IO922" s="5"/>
      <c r="IP922" s="5"/>
      <c r="IQ922" s="5"/>
      <c r="IR922" s="5"/>
      <c r="IS922" s="5"/>
      <c r="IT922" s="5"/>
      <c r="IU922" s="5"/>
      <c r="IV922" s="5"/>
      <c r="IW922" s="5"/>
      <c r="IX922" s="5"/>
      <c r="IY922" s="5"/>
      <c r="IZ922" s="5"/>
      <c r="JA922" s="5"/>
      <c r="JB922" s="5"/>
      <c r="JC922" s="5"/>
      <c r="JD922" s="5"/>
      <c r="JE922" s="5"/>
      <c r="JF922" s="5"/>
      <c r="JG922" s="5"/>
      <c r="JH922" s="5"/>
      <c r="JI922" s="5"/>
      <c r="JJ922" s="5"/>
      <c r="JK922" s="5"/>
      <c r="JL922" s="5"/>
      <c r="JM922" s="5"/>
      <c r="JN922" s="5"/>
      <c r="JO922" s="5"/>
      <c r="JP922" s="5"/>
      <c r="JQ922" s="5"/>
      <c r="JR922" s="5"/>
      <c r="JS922" s="5"/>
      <c r="JT922" s="5"/>
      <c r="JU922" s="5"/>
      <c r="JV922" s="5"/>
      <c r="JW922" s="5"/>
      <c r="JX922" s="5"/>
      <c r="JY922" s="5"/>
      <c r="JZ922" s="5"/>
      <c r="KA922" s="5"/>
      <c r="KB922" s="5"/>
      <c r="KC922" s="5"/>
      <c r="KD922" s="5"/>
      <c r="KE922" s="5"/>
      <c r="KF922" s="5"/>
      <c r="KG922" s="5"/>
      <c r="KH922" s="5"/>
      <c r="KI922" s="5"/>
      <c r="KJ922" s="5"/>
      <c r="KK922" s="5"/>
      <c r="KL922" s="5"/>
      <c r="KM922" s="5"/>
      <c r="KN922" s="5"/>
      <c r="KO922" s="5"/>
      <c r="KP922" s="5"/>
      <c r="KQ922" s="5"/>
      <c r="KR922" s="5"/>
      <c r="KS922" s="5"/>
      <c r="KT922" s="5"/>
      <c r="KU922" s="5"/>
      <c r="KV922" s="5"/>
      <c r="KW922" s="5"/>
      <c r="KX922" s="5"/>
      <c r="KY922" s="5"/>
      <c r="KZ922" s="5"/>
      <c r="LA922" s="5"/>
      <c r="LB922" s="5"/>
      <c r="LC922" s="5"/>
      <c r="LD922" s="5"/>
      <c r="LE922" s="5"/>
      <c r="LF922" s="5"/>
      <c r="LG922" s="5"/>
      <c r="LH922" s="5"/>
      <c r="LI922" s="5"/>
      <c r="LJ922" s="5"/>
      <c r="LK922" s="5"/>
      <c r="LL922" s="5"/>
      <c r="LM922" s="5"/>
      <c r="LN922" s="5"/>
      <c r="LO922" s="5"/>
      <c r="LP922" s="5"/>
      <c r="LQ922" s="5"/>
      <c r="LR922" s="5"/>
      <c r="LS922" s="5"/>
      <c r="LT922" s="5"/>
      <c r="LU922" s="5"/>
      <c r="LV922" s="5"/>
      <c r="LW922" s="5"/>
      <c r="LX922" s="5"/>
      <c r="LY922" s="5"/>
      <c r="LZ922" s="5"/>
      <c r="MA922" s="5"/>
      <c r="MB922" s="5"/>
      <c r="MC922" s="5"/>
      <c r="MD922" s="5"/>
      <c r="ME922" s="5"/>
      <c r="MF922" s="5"/>
      <c r="MG922" s="5"/>
      <c r="MH922" s="5"/>
      <c r="MI922" s="5"/>
      <c r="MJ922" s="5"/>
      <c r="MK922" s="5"/>
      <c r="ML922" s="5"/>
      <c r="MM922" s="5"/>
      <c r="MN922" s="5"/>
      <c r="MO922" s="5"/>
      <c r="MP922" s="5"/>
      <c r="MQ922" s="5"/>
      <c r="MR922" s="5"/>
      <c r="MS922" s="5"/>
      <c r="MT922" s="5"/>
      <c r="MU922" s="5"/>
      <c r="MV922" s="5"/>
      <c r="MW922" s="5"/>
      <c r="MX922" s="5"/>
      <c r="MY922" s="5"/>
      <c r="MZ922" s="5"/>
      <c r="NA922" s="5"/>
      <c r="NB922" s="5"/>
      <c r="NC922" s="5"/>
      <c r="ND922" s="5"/>
      <c r="NE922" s="5"/>
      <c r="NF922" s="5"/>
      <c r="NG922" s="5"/>
      <c r="NH922" s="5"/>
      <c r="NI922" s="5"/>
      <c r="NJ922" s="5"/>
      <c r="NK922" s="5"/>
      <c r="NL922" s="5"/>
      <c r="NM922" s="5"/>
      <c r="NN922" s="5"/>
      <c r="NO922" s="5"/>
      <c r="NP922" s="5"/>
      <c r="NQ922" s="5"/>
      <c r="NR922" s="5"/>
      <c r="NS922" s="5"/>
      <c r="NT922" s="5"/>
      <c r="NU922" s="5"/>
      <c r="NV922" s="5"/>
      <c r="NW922" s="5"/>
      <c r="NX922" s="5"/>
      <c r="NY922" s="5"/>
      <c r="NZ922" s="5"/>
      <c r="OA922" s="5"/>
      <c r="OB922" s="5"/>
      <c r="OC922" s="5"/>
      <c r="OD922" s="5"/>
      <c r="OE922" s="5"/>
      <c r="OF922" s="5"/>
      <c r="OG922" s="5"/>
      <c r="OH922" s="5"/>
      <c r="OI922" s="5"/>
      <c r="OJ922" s="5"/>
      <c r="OK922" s="5"/>
      <c r="OL922" s="5"/>
      <c r="OM922" s="5"/>
      <c r="ON922" s="5"/>
      <c r="OO922" s="5"/>
      <c r="OP922" s="5"/>
      <c r="OQ922" s="5"/>
      <c r="OR922" s="5"/>
      <c r="OS922" s="5"/>
      <c r="OT922" s="5"/>
      <c r="OU922" s="5"/>
      <c r="OV922" s="5"/>
      <c r="OW922" s="5"/>
      <c r="OX922" s="5"/>
      <c r="OY922" s="5"/>
      <c r="OZ922" s="5"/>
      <c r="PA922" s="5"/>
      <c r="PB922" s="5"/>
      <c r="PC922" s="5"/>
      <c r="PD922" s="5"/>
      <c r="PE922" s="5"/>
      <c r="PF922" s="5"/>
      <c r="PG922" s="5"/>
      <c r="PH922" s="5"/>
    </row>
    <row r="923" spans="1:424"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c r="GO923" s="5"/>
      <c r="GP923" s="5"/>
      <c r="GQ923" s="5"/>
      <c r="GR923" s="5"/>
      <c r="GS923" s="5"/>
      <c r="GT923" s="5"/>
      <c r="GU923" s="5"/>
      <c r="GV923" s="5"/>
      <c r="GW923" s="5"/>
      <c r="GX923" s="5"/>
      <c r="GY923" s="5"/>
      <c r="GZ923" s="5"/>
      <c r="HA923" s="5"/>
      <c r="HB923" s="5"/>
      <c r="HC923" s="5"/>
      <c r="HD923" s="5"/>
      <c r="HE923" s="5"/>
      <c r="HF923" s="5"/>
      <c r="HG923" s="5"/>
      <c r="HH923" s="5"/>
      <c r="HI923" s="5"/>
      <c r="HJ923" s="5"/>
      <c r="HK923" s="5"/>
      <c r="HL923" s="5"/>
      <c r="HM923" s="5"/>
      <c r="HN923" s="5"/>
      <c r="HO923" s="5"/>
      <c r="HP923" s="5"/>
      <c r="HQ923" s="5"/>
      <c r="HR923" s="5"/>
      <c r="HS923" s="5"/>
      <c r="HT923" s="5"/>
      <c r="HU923" s="5"/>
      <c r="HV923" s="5"/>
      <c r="HW923" s="5"/>
      <c r="HX923" s="5"/>
      <c r="HY923" s="5"/>
      <c r="HZ923" s="5"/>
      <c r="IA923" s="5"/>
      <c r="IB923" s="5"/>
      <c r="IC923" s="5"/>
      <c r="ID923" s="5"/>
      <c r="IE923" s="5"/>
      <c r="IF923" s="5"/>
      <c r="IG923" s="5"/>
      <c r="IH923" s="5"/>
      <c r="II923" s="5"/>
      <c r="IJ923" s="5"/>
      <c r="IK923" s="5"/>
      <c r="IL923" s="5"/>
      <c r="IM923" s="5"/>
      <c r="IN923" s="5"/>
      <c r="IO923" s="5"/>
      <c r="IP923" s="5"/>
      <c r="IQ923" s="5"/>
      <c r="IR923" s="5"/>
      <c r="IS923" s="5"/>
      <c r="IT923" s="5"/>
      <c r="IU923" s="5"/>
      <c r="IV923" s="5"/>
      <c r="IW923" s="5"/>
      <c r="IX923" s="5"/>
      <c r="IY923" s="5"/>
      <c r="IZ923" s="5"/>
      <c r="JA923" s="5"/>
      <c r="JB923" s="5"/>
      <c r="JC923" s="5"/>
      <c r="JD923" s="5"/>
      <c r="JE923" s="5"/>
      <c r="JF923" s="5"/>
      <c r="JG923" s="5"/>
      <c r="JH923" s="5"/>
      <c r="JI923" s="5"/>
      <c r="JJ923" s="5"/>
      <c r="JK923" s="5"/>
      <c r="JL923" s="5"/>
      <c r="JM923" s="5"/>
      <c r="JN923" s="5"/>
      <c r="JO923" s="5"/>
      <c r="JP923" s="5"/>
      <c r="JQ923" s="5"/>
      <c r="JR923" s="5"/>
      <c r="JS923" s="5"/>
      <c r="JT923" s="5"/>
      <c r="JU923" s="5"/>
      <c r="JV923" s="5"/>
      <c r="JW923" s="5"/>
      <c r="JX923" s="5"/>
      <c r="JY923" s="5"/>
      <c r="JZ923" s="5"/>
      <c r="KA923" s="5"/>
      <c r="KB923" s="5"/>
      <c r="KC923" s="5"/>
      <c r="KD923" s="5"/>
      <c r="KE923" s="5"/>
      <c r="KF923" s="5"/>
      <c r="KG923" s="5"/>
      <c r="KH923" s="5"/>
      <c r="KI923" s="5"/>
      <c r="KJ923" s="5"/>
      <c r="KK923" s="5"/>
      <c r="KL923" s="5"/>
      <c r="KM923" s="5"/>
      <c r="KN923" s="5"/>
      <c r="KO923" s="5"/>
      <c r="KP923" s="5"/>
      <c r="KQ923" s="5"/>
      <c r="KR923" s="5"/>
      <c r="KS923" s="5"/>
      <c r="KT923" s="5"/>
      <c r="KU923" s="5"/>
      <c r="KV923" s="5"/>
      <c r="KW923" s="5"/>
      <c r="KX923" s="5"/>
      <c r="KY923" s="5"/>
      <c r="KZ923" s="5"/>
      <c r="LA923" s="5"/>
      <c r="LB923" s="5"/>
      <c r="LC923" s="5"/>
      <c r="LD923" s="5"/>
      <c r="LE923" s="5"/>
      <c r="LF923" s="5"/>
      <c r="LG923" s="5"/>
      <c r="LH923" s="5"/>
      <c r="LI923" s="5"/>
      <c r="LJ923" s="5"/>
      <c r="LK923" s="5"/>
      <c r="LL923" s="5"/>
      <c r="LM923" s="5"/>
      <c r="LN923" s="5"/>
      <c r="LO923" s="5"/>
      <c r="LP923" s="5"/>
      <c r="LQ923" s="5"/>
      <c r="LR923" s="5"/>
      <c r="LS923" s="5"/>
      <c r="LT923" s="5"/>
      <c r="LU923" s="5"/>
      <c r="LV923" s="5"/>
      <c r="LW923" s="5"/>
      <c r="LX923" s="5"/>
      <c r="LY923" s="5"/>
      <c r="LZ923" s="5"/>
      <c r="MA923" s="5"/>
      <c r="MB923" s="5"/>
      <c r="MC923" s="5"/>
      <c r="MD923" s="5"/>
      <c r="ME923" s="5"/>
      <c r="MF923" s="5"/>
      <c r="MG923" s="5"/>
      <c r="MH923" s="5"/>
      <c r="MI923" s="5"/>
      <c r="MJ923" s="5"/>
      <c r="MK923" s="5"/>
      <c r="ML923" s="5"/>
      <c r="MM923" s="5"/>
      <c r="MN923" s="5"/>
      <c r="MO923" s="5"/>
      <c r="MP923" s="5"/>
      <c r="MQ923" s="5"/>
      <c r="MR923" s="5"/>
      <c r="MS923" s="5"/>
      <c r="MT923" s="5"/>
      <c r="MU923" s="5"/>
      <c r="MV923" s="5"/>
      <c r="MW923" s="5"/>
      <c r="MX923" s="5"/>
      <c r="MY923" s="5"/>
      <c r="MZ923" s="5"/>
      <c r="NA923" s="5"/>
      <c r="NB923" s="5"/>
      <c r="NC923" s="5"/>
      <c r="ND923" s="5"/>
      <c r="NE923" s="5"/>
      <c r="NF923" s="5"/>
      <c r="NG923" s="5"/>
      <c r="NH923" s="5"/>
      <c r="NI923" s="5"/>
      <c r="NJ923" s="5"/>
      <c r="NK923" s="5"/>
      <c r="NL923" s="5"/>
      <c r="NM923" s="5"/>
      <c r="NN923" s="5"/>
      <c r="NO923" s="5"/>
      <c r="NP923" s="5"/>
      <c r="NQ923" s="5"/>
      <c r="NR923" s="5"/>
      <c r="NS923" s="5"/>
      <c r="NT923" s="5"/>
      <c r="NU923" s="5"/>
      <c r="NV923" s="5"/>
      <c r="NW923" s="5"/>
      <c r="NX923" s="5"/>
      <c r="NY923" s="5"/>
      <c r="NZ923" s="5"/>
      <c r="OA923" s="5"/>
      <c r="OB923" s="5"/>
      <c r="OC923" s="5"/>
      <c r="OD923" s="5"/>
      <c r="OE923" s="5"/>
      <c r="OF923" s="5"/>
      <c r="OG923" s="5"/>
      <c r="OH923" s="5"/>
      <c r="OI923" s="5"/>
      <c r="OJ923" s="5"/>
      <c r="OK923" s="5"/>
      <c r="OL923" s="5"/>
      <c r="OM923" s="5"/>
      <c r="ON923" s="5"/>
      <c r="OO923" s="5"/>
      <c r="OP923" s="5"/>
      <c r="OQ923" s="5"/>
      <c r="OR923" s="5"/>
      <c r="OS923" s="5"/>
      <c r="OT923" s="5"/>
      <c r="OU923" s="5"/>
      <c r="OV923" s="5"/>
      <c r="OW923" s="5"/>
      <c r="OX923" s="5"/>
      <c r="OY923" s="5"/>
      <c r="OZ923" s="5"/>
      <c r="PA923" s="5"/>
      <c r="PB923" s="5"/>
      <c r="PC923" s="5"/>
      <c r="PD923" s="5"/>
      <c r="PE923" s="5"/>
      <c r="PF923" s="5"/>
      <c r="PG923" s="5"/>
      <c r="PH923" s="5"/>
    </row>
    <row r="924" spans="1:424"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c r="GU924" s="5"/>
      <c r="GV924" s="5"/>
      <c r="GW924" s="5"/>
      <c r="GX924" s="5"/>
      <c r="GY924" s="5"/>
      <c r="GZ924" s="5"/>
      <c r="HA924" s="5"/>
      <c r="HB924" s="5"/>
      <c r="HC924" s="5"/>
      <c r="HD924" s="5"/>
      <c r="HE924" s="5"/>
      <c r="HF924" s="5"/>
      <c r="HG924" s="5"/>
      <c r="HH924" s="5"/>
      <c r="HI924" s="5"/>
      <c r="HJ924" s="5"/>
      <c r="HK924" s="5"/>
      <c r="HL924" s="5"/>
      <c r="HM924" s="5"/>
      <c r="HN924" s="5"/>
      <c r="HO924" s="5"/>
      <c r="HP924" s="5"/>
      <c r="HQ924" s="5"/>
      <c r="HR924" s="5"/>
      <c r="HS924" s="5"/>
      <c r="HT924" s="5"/>
      <c r="HU924" s="5"/>
      <c r="HV924" s="5"/>
      <c r="HW924" s="5"/>
      <c r="HX924" s="5"/>
      <c r="HY924" s="5"/>
      <c r="HZ924" s="5"/>
      <c r="IA924" s="5"/>
      <c r="IB924" s="5"/>
      <c r="IC924" s="5"/>
      <c r="ID924" s="5"/>
      <c r="IE924" s="5"/>
      <c r="IF924" s="5"/>
      <c r="IG924" s="5"/>
      <c r="IH924" s="5"/>
      <c r="II924" s="5"/>
      <c r="IJ924" s="5"/>
      <c r="IK924" s="5"/>
      <c r="IL924" s="5"/>
      <c r="IM924" s="5"/>
      <c r="IN924" s="5"/>
      <c r="IO924" s="5"/>
      <c r="IP924" s="5"/>
      <c r="IQ924" s="5"/>
      <c r="IR924" s="5"/>
      <c r="IS924" s="5"/>
      <c r="IT924" s="5"/>
      <c r="IU924" s="5"/>
      <c r="IV924" s="5"/>
      <c r="IW924" s="5"/>
      <c r="IX924" s="5"/>
      <c r="IY924" s="5"/>
      <c r="IZ924" s="5"/>
      <c r="JA924" s="5"/>
      <c r="JB924" s="5"/>
      <c r="JC924" s="5"/>
      <c r="JD924" s="5"/>
      <c r="JE924" s="5"/>
      <c r="JF924" s="5"/>
      <c r="JG924" s="5"/>
      <c r="JH924" s="5"/>
      <c r="JI924" s="5"/>
      <c r="JJ924" s="5"/>
      <c r="JK924" s="5"/>
      <c r="JL924" s="5"/>
      <c r="JM924" s="5"/>
      <c r="JN924" s="5"/>
      <c r="JO924" s="5"/>
      <c r="JP924" s="5"/>
      <c r="JQ924" s="5"/>
      <c r="JR924" s="5"/>
      <c r="JS924" s="5"/>
      <c r="JT924" s="5"/>
      <c r="JU924" s="5"/>
      <c r="JV924" s="5"/>
      <c r="JW924" s="5"/>
      <c r="JX924" s="5"/>
      <c r="JY924" s="5"/>
      <c r="JZ924" s="5"/>
      <c r="KA924" s="5"/>
      <c r="KB924" s="5"/>
      <c r="KC924" s="5"/>
      <c r="KD924" s="5"/>
      <c r="KE924" s="5"/>
      <c r="KF924" s="5"/>
      <c r="KG924" s="5"/>
      <c r="KH924" s="5"/>
      <c r="KI924" s="5"/>
      <c r="KJ924" s="5"/>
      <c r="KK924" s="5"/>
      <c r="KL924" s="5"/>
      <c r="KM924" s="5"/>
      <c r="KN924" s="5"/>
      <c r="KO924" s="5"/>
      <c r="KP924" s="5"/>
      <c r="KQ924" s="5"/>
      <c r="KR924" s="5"/>
      <c r="KS924" s="5"/>
      <c r="KT924" s="5"/>
      <c r="KU924" s="5"/>
      <c r="KV924" s="5"/>
      <c r="KW924" s="5"/>
      <c r="KX924" s="5"/>
      <c r="KY924" s="5"/>
      <c r="KZ924" s="5"/>
      <c r="LA924" s="5"/>
      <c r="LB924" s="5"/>
      <c r="LC924" s="5"/>
      <c r="LD924" s="5"/>
      <c r="LE924" s="5"/>
      <c r="LF924" s="5"/>
      <c r="LG924" s="5"/>
      <c r="LH924" s="5"/>
      <c r="LI924" s="5"/>
      <c r="LJ924" s="5"/>
      <c r="LK924" s="5"/>
      <c r="LL924" s="5"/>
      <c r="LM924" s="5"/>
      <c r="LN924" s="5"/>
      <c r="LO924" s="5"/>
      <c r="LP924" s="5"/>
      <c r="LQ924" s="5"/>
      <c r="LR924" s="5"/>
      <c r="LS924" s="5"/>
      <c r="LT924" s="5"/>
      <c r="LU924" s="5"/>
      <c r="LV924" s="5"/>
      <c r="LW924" s="5"/>
      <c r="LX924" s="5"/>
      <c r="LY924" s="5"/>
      <c r="LZ924" s="5"/>
      <c r="MA924" s="5"/>
      <c r="MB924" s="5"/>
      <c r="MC924" s="5"/>
      <c r="MD924" s="5"/>
      <c r="ME924" s="5"/>
      <c r="MF924" s="5"/>
      <c r="MG924" s="5"/>
      <c r="MH924" s="5"/>
      <c r="MI924" s="5"/>
      <c r="MJ924" s="5"/>
      <c r="MK924" s="5"/>
      <c r="ML924" s="5"/>
      <c r="MM924" s="5"/>
      <c r="MN924" s="5"/>
      <c r="MO924" s="5"/>
      <c r="MP924" s="5"/>
      <c r="MQ924" s="5"/>
      <c r="MR924" s="5"/>
      <c r="MS924" s="5"/>
      <c r="MT924" s="5"/>
      <c r="MU924" s="5"/>
      <c r="MV924" s="5"/>
      <c r="MW924" s="5"/>
      <c r="MX924" s="5"/>
      <c r="MY924" s="5"/>
      <c r="MZ924" s="5"/>
      <c r="NA924" s="5"/>
      <c r="NB924" s="5"/>
      <c r="NC924" s="5"/>
      <c r="ND924" s="5"/>
      <c r="NE924" s="5"/>
      <c r="NF924" s="5"/>
      <c r="NG924" s="5"/>
      <c r="NH924" s="5"/>
      <c r="NI924" s="5"/>
      <c r="NJ924" s="5"/>
      <c r="NK924" s="5"/>
      <c r="NL924" s="5"/>
      <c r="NM924" s="5"/>
      <c r="NN924" s="5"/>
      <c r="NO924" s="5"/>
      <c r="NP924" s="5"/>
      <c r="NQ924" s="5"/>
      <c r="NR924" s="5"/>
      <c r="NS924" s="5"/>
      <c r="NT924" s="5"/>
      <c r="NU924" s="5"/>
      <c r="NV924" s="5"/>
      <c r="NW924" s="5"/>
      <c r="NX924" s="5"/>
      <c r="NY924" s="5"/>
      <c r="NZ924" s="5"/>
      <c r="OA924" s="5"/>
      <c r="OB924" s="5"/>
      <c r="OC924" s="5"/>
      <c r="OD924" s="5"/>
      <c r="OE924" s="5"/>
      <c r="OF924" s="5"/>
      <c r="OG924" s="5"/>
      <c r="OH924" s="5"/>
      <c r="OI924" s="5"/>
      <c r="OJ924" s="5"/>
      <c r="OK924" s="5"/>
      <c r="OL924" s="5"/>
      <c r="OM924" s="5"/>
      <c r="ON924" s="5"/>
      <c r="OO924" s="5"/>
      <c r="OP924" s="5"/>
      <c r="OQ924" s="5"/>
      <c r="OR924" s="5"/>
      <c r="OS924" s="5"/>
      <c r="OT924" s="5"/>
      <c r="OU924" s="5"/>
      <c r="OV924" s="5"/>
      <c r="OW924" s="5"/>
      <c r="OX924" s="5"/>
      <c r="OY924" s="5"/>
      <c r="OZ924" s="5"/>
      <c r="PA924" s="5"/>
      <c r="PB924" s="5"/>
      <c r="PC924" s="5"/>
      <c r="PD924" s="5"/>
      <c r="PE924" s="5"/>
      <c r="PF924" s="5"/>
      <c r="PG924" s="5"/>
      <c r="PH924" s="5"/>
    </row>
    <row r="925" spans="1:424"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c r="GU925" s="5"/>
      <c r="GV925" s="5"/>
      <c r="GW925" s="5"/>
      <c r="GX925" s="5"/>
      <c r="GY925" s="5"/>
      <c r="GZ925" s="5"/>
      <c r="HA925" s="5"/>
      <c r="HB925" s="5"/>
      <c r="HC925" s="5"/>
      <c r="HD925" s="5"/>
      <c r="HE925" s="5"/>
      <c r="HF925" s="5"/>
      <c r="HG925" s="5"/>
      <c r="HH925" s="5"/>
      <c r="HI925" s="5"/>
      <c r="HJ925" s="5"/>
      <c r="HK925" s="5"/>
      <c r="HL925" s="5"/>
      <c r="HM925" s="5"/>
      <c r="HN925" s="5"/>
      <c r="HO925" s="5"/>
      <c r="HP925" s="5"/>
      <c r="HQ925" s="5"/>
      <c r="HR925" s="5"/>
      <c r="HS925" s="5"/>
      <c r="HT925" s="5"/>
      <c r="HU925" s="5"/>
      <c r="HV925" s="5"/>
      <c r="HW925" s="5"/>
      <c r="HX925" s="5"/>
      <c r="HY925" s="5"/>
      <c r="HZ925" s="5"/>
      <c r="IA925" s="5"/>
      <c r="IB925" s="5"/>
      <c r="IC925" s="5"/>
      <c r="ID925" s="5"/>
      <c r="IE925" s="5"/>
      <c r="IF925" s="5"/>
      <c r="IG925" s="5"/>
      <c r="IH925" s="5"/>
      <c r="II925" s="5"/>
      <c r="IJ925" s="5"/>
      <c r="IK925" s="5"/>
      <c r="IL925" s="5"/>
      <c r="IM925" s="5"/>
      <c r="IN925" s="5"/>
      <c r="IO925" s="5"/>
      <c r="IP925" s="5"/>
      <c r="IQ925" s="5"/>
      <c r="IR925" s="5"/>
      <c r="IS925" s="5"/>
      <c r="IT925" s="5"/>
      <c r="IU925" s="5"/>
      <c r="IV925" s="5"/>
      <c r="IW925" s="5"/>
      <c r="IX925" s="5"/>
      <c r="IY925" s="5"/>
      <c r="IZ925" s="5"/>
      <c r="JA925" s="5"/>
      <c r="JB925" s="5"/>
      <c r="JC925" s="5"/>
      <c r="JD925" s="5"/>
      <c r="JE925" s="5"/>
      <c r="JF925" s="5"/>
      <c r="JG925" s="5"/>
      <c r="JH925" s="5"/>
      <c r="JI925" s="5"/>
      <c r="JJ925" s="5"/>
      <c r="JK925" s="5"/>
      <c r="JL925" s="5"/>
      <c r="JM925" s="5"/>
      <c r="JN925" s="5"/>
      <c r="JO925" s="5"/>
      <c r="JP925" s="5"/>
      <c r="JQ925" s="5"/>
      <c r="JR925" s="5"/>
      <c r="JS925" s="5"/>
      <c r="JT925" s="5"/>
      <c r="JU925" s="5"/>
      <c r="JV925" s="5"/>
      <c r="JW925" s="5"/>
      <c r="JX925" s="5"/>
      <c r="JY925" s="5"/>
      <c r="JZ925" s="5"/>
      <c r="KA925" s="5"/>
      <c r="KB925" s="5"/>
      <c r="KC925" s="5"/>
      <c r="KD925" s="5"/>
      <c r="KE925" s="5"/>
      <c r="KF925" s="5"/>
      <c r="KG925" s="5"/>
      <c r="KH925" s="5"/>
      <c r="KI925" s="5"/>
      <c r="KJ925" s="5"/>
      <c r="KK925" s="5"/>
      <c r="KL925" s="5"/>
      <c r="KM925" s="5"/>
      <c r="KN925" s="5"/>
      <c r="KO925" s="5"/>
      <c r="KP925" s="5"/>
      <c r="KQ925" s="5"/>
      <c r="KR925" s="5"/>
      <c r="KS925" s="5"/>
      <c r="KT925" s="5"/>
      <c r="KU925" s="5"/>
      <c r="KV925" s="5"/>
      <c r="KW925" s="5"/>
      <c r="KX925" s="5"/>
      <c r="KY925" s="5"/>
      <c r="KZ925" s="5"/>
      <c r="LA925" s="5"/>
      <c r="LB925" s="5"/>
      <c r="LC925" s="5"/>
      <c r="LD925" s="5"/>
      <c r="LE925" s="5"/>
      <c r="LF925" s="5"/>
      <c r="LG925" s="5"/>
      <c r="LH925" s="5"/>
      <c r="LI925" s="5"/>
      <c r="LJ925" s="5"/>
      <c r="LK925" s="5"/>
      <c r="LL925" s="5"/>
      <c r="LM925" s="5"/>
      <c r="LN925" s="5"/>
      <c r="LO925" s="5"/>
      <c r="LP925" s="5"/>
      <c r="LQ925" s="5"/>
      <c r="LR925" s="5"/>
      <c r="LS925" s="5"/>
      <c r="LT925" s="5"/>
      <c r="LU925" s="5"/>
      <c r="LV925" s="5"/>
      <c r="LW925" s="5"/>
      <c r="LX925" s="5"/>
      <c r="LY925" s="5"/>
      <c r="LZ925" s="5"/>
      <c r="MA925" s="5"/>
      <c r="MB925" s="5"/>
      <c r="MC925" s="5"/>
      <c r="MD925" s="5"/>
      <c r="ME925" s="5"/>
      <c r="MF925" s="5"/>
      <c r="MG925" s="5"/>
      <c r="MH925" s="5"/>
      <c r="MI925" s="5"/>
      <c r="MJ925" s="5"/>
      <c r="MK925" s="5"/>
      <c r="ML925" s="5"/>
      <c r="MM925" s="5"/>
      <c r="MN925" s="5"/>
      <c r="MO925" s="5"/>
      <c r="MP925" s="5"/>
      <c r="MQ925" s="5"/>
      <c r="MR925" s="5"/>
      <c r="MS925" s="5"/>
      <c r="MT925" s="5"/>
      <c r="MU925" s="5"/>
      <c r="MV925" s="5"/>
      <c r="MW925" s="5"/>
      <c r="MX925" s="5"/>
      <c r="MY925" s="5"/>
      <c r="MZ925" s="5"/>
      <c r="NA925" s="5"/>
      <c r="NB925" s="5"/>
      <c r="NC925" s="5"/>
      <c r="ND925" s="5"/>
      <c r="NE925" s="5"/>
      <c r="NF925" s="5"/>
      <c r="NG925" s="5"/>
      <c r="NH925" s="5"/>
      <c r="NI925" s="5"/>
      <c r="NJ925" s="5"/>
      <c r="NK925" s="5"/>
      <c r="NL925" s="5"/>
      <c r="NM925" s="5"/>
      <c r="NN925" s="5"/>
      <c r="NO925" s="5"/>
      <c r="NP925" s="5"/>
      <c r="NQ925" s="5"/>
      <c r="NR925" s="5"/>
      <c r="NS925" s="5"/>
      <c r="NT925" s="5"/>
      <c r="NU925" s="5"/>
      <c r="NV925" s="5"/>
      <c r="NW925" s="5"/>
      <c r="NX925" s="5"/>
      <c r="NY925" s="5"/>
      <c r="NZ925" s="5"/>
      <c r="OA925" s="5"/>
      <c r="OB925" s="5"/>
      <c r="OC925" s="5"/>
      <c r="OD925" s="5"/>
      <c r="OE925" s="5"/>
      <c r="OF925" s="5"/>
      <c r="OG925" s="5"/>
      <c r="OH925" s="5"/>
      <c r="OI925" s="5"/>
      <c r="OJ925" s="5"/>
      <c r="OK925" s="5"/>
      <c r="OL925" s="5"/>
      <c r="OM925" s="5"/>
      <c r="ON925" s="5"/>
      <c r="OO925" s="5"/>
      <c r="OP925" s="5"/>
      <c r="OQ925" s="5"/>
      <c r="OR925" s="5"/>
      <c r="OS925" s="5"/>
      <c r="OT925" s="5"/>
      <c r="OU925" s="5"/>
      <c r="OV925" s="5"/>
      <c r="OW925" s="5"/>
      <c r="OX925" s="5"/>
      <c r="OY925" s="5"/>
      <c r="OZ925" s="5"/>
      <c r="PA925" s="5"/>
      <c r="PB925" s="5"/>
      <c r="PC925" s="5"/>
      <c r="PD925" s="5"/>
      <c r="PE925" s="5"/>
      <c r="PF925" s="5"/>
      <c r="PG925" s="5"/>
      <c r="PH925" s="5"/>
    </row>
    <row r="926" spans="1:424"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c r="GO926" s="5"/>
      <c r="GP926" s="5"/>
      <c r="GQ926" s="5"/>
      <c r="GR926" s="5"/>
      <c r="GS926" s="5"/>
      <c r="GT926" s="5"/>
      <c r="GU926" s="5"/>
      <c r="GV926" s="5"/>
      <c r="GW926" s="5"/>
      <c r="GX926" s="5"/>
      <c r="GY926" s="5"/>
      <c r="GZ926" s="5"/>
      <c r="HA926" s="5"/>
      <c r="HB926" s="5"/>
      <c r="HC926" s="5"/>
      <c r="HD926" s="5"/>
      <c r="HE926" s="5"/>
      <c r="HF926" s="5"/>
      <c r="HG926" s="5"/>
      <c r="HH926" s="5"/>
      <c r="HI926" s="5"/>
      <c r="HJ926" s="5"/>
      <c r="HK926" s="5"/>
      <c r="HL926" s="5"/>
      <c r="HM926" s="5"/>
      <c r="HN926" s="5"/>
      <c r="HO926" s="5"/>
      <c r="HP926" s="5"/>
      <c r="HQ926" s="5"/>
      <c r="HR926" s="5"/>
      <c r="HS926" s="5"/>
      <c r="HT926" s="5"/>
      <c r="HU926" s="5"/>
      <c r="HV926" s="5"/>
      <c r="HW926" s="5"/>
      <c r="HX926" s="5"/>
      <c r="HY926" s="5"/>
      <c r="HZ926" s="5"/>
      <c r="IA926" s="5"/>
      <c r="IB926" s="5"/>
      <c r="IC926" s="5"/>
      <c r="ID926" s="5"/>
      <c r="IE926" s="5"/>
      <c r="IF926" s="5"/>
      <c r="IG926" s="5"/>
      <c r="IH926" s="5"/>
      <c r="II926" s="5"/>
      <c r="IJ926" s="5"/>
      <c r="IK926" s="5"/>
      <c r="IL926" s="5"/>
      <c r="IM926" s="5"/>
      <c r="IN926" s="5"/>
      <c r="IO926" s="5"/>
      <c r="IP926" s="5"/>
      <c r="IQ926" s="5"/>
      <c r="IR926" s="5"/>
      <c r="IS926" s="5"/>
      <c r="IT926" s="5"/>
      <c r="IU926" s="5"/>
      <c r="IV926" s="5"/>
      <c r="IW926" s="5"/>
      <c r="IX926" s="5"/>
      <c r="IY926" s="5"/>
      <c r="IZ926" s="5"/>
      <c r="JA926" s="5"/>
      <c r="JB926" s="5"/>
      <c r="JC926" s="5"/>
      <c r="JD926" s="5"/>
      <c r="JE926" s="5"/>
      <c r="JF926" s="5"/>
      <c r="JG926" s="5"/>
      <c r="JH926" s="5"/>
      <c r="JI926" s="5"/>
      <c r="JJ926" s="5"/>
      <c r="JK926" s="5"/>
      <c r="JL926" s="5"/>
      <c r="JM926" s="5"/>
      <c r="JN926" s="5"/>
      <c r="JO926" s="5"/>
      <c r="JP926" s="5"/>
      <c r="JQ926" s="5"/>
      <c r="JR926" s="5"/>
      <c r="JS926" s="5"/>
      <c r="JT926" s="5"/>
      <c r="JU926" s="5"/>
      <c r="JV926" s="5"/>
      <c r="JW926" s="5"/>
      <c r="JX926" s="5"/>
      <c r="JY926" s="5"/>
      <c r="JZ926" s="5"/>
      <c r="KA926" s="5"/>
      <c r="KB926" s="5"/>
      <c r="KC926" s="5"/>
      <c r="KD926" s="5"/>
      <c r="KE926" s="5"/>
      <c r="KF926" s="5"/>
      <c r="KG926" s="5"/>
      <c r="KH926" s="5"/>
      <c r="KI926" s="5"/>
      <c r="KJ926" s="5"/>
      <c r="KK926" s="5"/>
      <c r="KL926" s="5"/>
      <c r="KM926" s="5"/>
      <c r="KN926" s="5"/>
      <c r="KO926" s="5"/>
      <c r="KP926" s="5"/>
      <c r="KQ926" s="5"/>
      <c r="KR926" s="5"/>
      <c r="KS926" s="5"/>
      <c r="KT926" s="5"/>
      <c r="KU926" s="5"/>
      <c r="KV926" s="5"/>
      <c r="KW926" s="5"/>
      <c r="KX926" s="5"/>
      <c r="KY926" s="5"/>
      <c r="KZ926" s="5"/>
      <c r="LA926" s="5"/>
      <c r="LB926" s="5"/>
      <c r="LC926" s="5"/>
      <c r="LD926" s="5"/>
      <c r="LE926" s="5"/>
      <c r="LF926" s="5"/>
      <c r="LG926" s="5"/>
      <c r="LH926" s="5"/>
      <c r="LI926" s="5"/>
      <c r="LJ926" s="5"/>
      <c r="LK926" s="5"/>
      <c r="LL926" s="5"/>
      <c r="LM926" s="5"/>
      <c r="LN926" s="5"/>
      <c r="LO926" s="5"/>
      <c r="LP926" s="5"/>
      <c r="LQ926" s="5"/>
      <c r="LR926" s="5"/>
      <c r="LS926" s="5"/>
      <c r="LT926" s="5"/>
      <c r="LU926" s="5"/>
      <c r="LV926" s="5"/>
      <c r="LW926" s="5"/>
      <c r="LX926" s="5"/>
      <c r="LY926" s="5"/>
      <c r="LZ926" s="5"/>
      <c r="MA926" s="5"/>
      <c r="MB926" s="5"/>
      <c r="MC926" s="5"/>
      <c r="MD926" s="5"/>
      <c r="ME926" s="5"/>
      <c r="MF926" s="5"/>
      <c r="MG926" s="5"/>
      <c r="MH926" s="5"/>
      <c r="MI926" s="5"/>
      <c r="MJ926" s="5"/>
      <c r="MK926" s="5"/>
      <c r="ML926" s="5"/>
      <c r="MM926" s="5"/>
      <c r="MN926" s="5"/>
      <c r="MO926" s="5"/>
      <c r="MP926" s="5"/>
      <c r="MQ926" s="5"/>
      <c r="MR926" s="5"/>
      <c r="MS926" s="5"/>
      <c r="MT926" s="5"/>
      <c r="MU926" s="5"/>
      <c r="MV926" s="5"/>
      <c r="MW926" s="5"/>
      <c r="MX926" s="5"/>
      <c r="MY926" s="5"/>
      <c r="MZ926" s="5"/>
      <c r="NA926" s="5"/>
      <c r="NB926" s="5"/>
      <c r="NC926" s="5"/>
      <c r="ND926" s="5"/>
      <c r="NE926" s="5"/>
      <c r="NF926" s="5"/>
      <c r="NG926" s="5"/>
      <c r="NH926" s="5"/>
      <c r="NI926" s="5"/>
      <c r="NJ926" s="5"/>
      <c r="NK926" s="5"/>
      <c r="NL926" s="5"/>
      <c r="NM926" s="5"/>
      <c r="NN926" s="5"/>
      <c r="NO926" s="5"/>
      <c r="NP926" s="5"/>
      <c r="NQ926" s="5"/>
      <c r="NR926" s="5"/>
      <c r="NS926" s="5"/>
      <c r="NT926" s="5"/>
      <c r="NU926" s="5"/>
      <c r="NV926" s="5"/>
      <c r="NW926" s="5"/>
      <c r="NX926" s="5"/>
      <c r="NY926" s="5"/>
      <c r="NZ926" s="5"/>
      <c r="OA926" s="5"/>
      <c r="OB926" s="5"/>
      <c r="OC926" s="5"/>
      <c r="OD926" s="5"/>
      <c r="OE926" s="5"/>
      <c r="OF926" s="5"/>
      <c r="OG926" s="5"/>
      <c r="OH926" s="5"/>
      <c r="OI926" s="5"/>
      <c r="OJ926" s="5"/>
      <c r="OK926" s="5"/>
      <c r="OL926" s="5"/>
      <c r="OM926" s="5"/>
      <c r="ON926" s="5"/>
      <c r="OO926" s="5"/>
      <c r="OP926" s="5"/>
      <c r="OQ926" s="5"/>
      <c r="OR926" s="5"/>
      <c r="OS926" s="5"/>
      <c r="OT926" s="5"/>
      <c r="OU926" s="5"/>
      <c r="OV926" s="5"/>
      <c r="OW926" s="5"/>
      <c r="OX926" s="5"/>
      <c r="OY926" s="5"/>
      <c r="OZ926" s="5"/>
      <c r="PA926" s="5"/>
      <c r="PB926" s="5"/>
      <c r="PC926" s="5"/>
      <c r="PD926" s="5"/>
      <c r="PE926" s="5"/>
      <c r="PF926" s="5"/>
      <c r="PG926" s="5"/>
      <c r="PH926" s="5"/>
    </row>
    <row r="927" spans="1:424"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c r="GO927" s="5"/>
      <c r="GP927" s="5"/>
      <c r="GQ927" s="5"/>
      <c r="GR927" s="5"/>
      <c r="GS927" s="5"/>
      <c r="GT927" s="5"/>
      <c r="GU927" s="5"/>
      <c r="GV927" s="5"/>
      <c r="GW927" s="5"/>
      <c r="GX927" s="5"/>
      <c r="GY927" s="5"/>
      <c r="GZ927" s="5"/>
      <c r="HA927" s="5"/>
      <c r="HB927" s="5"/>
      <c r="HC927" s="5"/>
      <c r="HD927" s="5"/>
      <c r="HE927" s="5"/>
      <c r="HF927" s="5"/>
      <c r="HG927" s="5"/>
      <c r="HH927" s="5"/>
      <c r="HI927" s="5"/>
      <c r="HJ927" s="5"/>
      <c r="HK927" s="5"/>
      <c r="HL927" s="5"/>
      <c r="HM927" s="5"/>
      <c r="HN927" s="5"/>
      <c r="HO927" s="5"/>
      <c r="HP927" s="5"/>
      <c r="HQ927" s="5"/>
      <c r="HR927" s="5"/>
      <c r="HS927" s="5"/>
      <c r="HT927" s="5"/>
      <c r="HU927" s="5"/>
      <c r="HV927" s="5"/>
      <c r="HW927" s="5"/>
      <c r="HX927" s="5"/>
      <c r="HY927" s="5"/>
      <c r="HZ927" s="5"/>
      <c r="IA927" s="5"/>
      <c r="IB927" s="5"/>
      <c r="IC927" s="5"/>
      <c r="ID927" s="5"/>
      <c r="IE927" s="5"/>
      <c r="IF927" s="5"/>
      <c r="IG927" s="5"/>
      <c r="IH927" s="5"/>
      <c r="II927" s="5"/>
      <c r="IJ927" s="5"/>
      <c r="IK927" s="5"/>
      <c r="IL927" s="5"/>
      <c r="IM927" s="5"/>
      <c r="IN927" s="5"/>
      <c r="IO927" s="5"/>
      <c r="IP927" s="5"/>
      <c r="IQ927" s="5"/>
      <c r="IR927" s="5"/>
      <c r="IS927" s="5"/>
      <c r="IT927" s="5"/>
      <c r="IU927" s="5"/>
      <c r="IV927" s="5"/>
      <c r="IW927" s="5"/>
      <c r="IX927" s="5"/>
      <c r="IY927" s="5"/>
      <c r="IZ927" s="5"/>
      <c r="JA927" s="5"/>
      <c r="JB927" s="5"/>
      <c r="JC927" s="5"/>
      <c r="JD927" s="5"/>
      <c r="JE927" s="5"/>
      <c r="JF927" s="5"/>
      <c r="JG927" s="5"/>
      <c r="JH927" s="5"/>
      <c r="JI927" s="5"/>
      <c r="JJ927" s="5"/>
      <c r="JK927" s="5"/>
      <c r="JL927" s="5"/>
      <c r="JM927" s="5"/>
      <c r="JN927" s="5"/>
      <c r="JO927" s="5"/>
      <c r="JP927" s="5"/>
      <c r="JQ927" s="5"/>
      <c r="JR927" s="5"/>
      <c r="JS927" s="5"/>
      <c r="JT927" s="5"/>
      <c r="JU927" s="5"/>
      <c r="JV927" s="5"/>
      <c r="JW927" s="5"/>
      <c r="JX927" s="5"/>
      <c r="JY927" s="5"/>
      <c r="JZ927" s="5"/>
      <c r="KA927" s="5"/>
      <c r="KB927" s="5"/>
      <c r="KC927" s="5"/>
      <c r="KD927" s="5"/>
      <c r="KE927" s="5"/>
      <c r="KF927" s="5"/>
      <c r="KG927" s="5"/>
      <c r="KH927" s="5"/>
      <c r="KI927" s="5"/>
      <c r="KJ927" s="5"/>
      <c r="KK927" s="5"/>
      <c r="KL927" s="5"/>
      <c r="KM927" s="5"/>
      <c r="KN927" s="5"/>
      <c r="KO927" s="5"/>
      <c r="KP927" s="5"/>
      <c r="KQ927" s="5"/>
      <c r="KR927" s="5"/>
      <c r="KS927" s="5"/>
      <c r="KT927" s="5"/>
      <c r="KU927" s="5"/>
      <c r="KV927" s="5"/>
      <c r="KW927" s="5"/>
      <c r="KX927" s="5"/>
      <c r="KY927" s="5"/>
      <c r="KZ927" s="5"/>
      <c r="LA927" s="5"/>
      <c r="LB927" s="5"/>
      <c r="LC927" s="5"/>
      <c r="LD927" s="5"/>
      <c r="LE927" s="5"/>
      <c r="LF927" s="5"/>
      <c r="LG927" s="5"/>
      <c r="LH927" s="5"/>
      <c r="LI927" s="5"/>
      <c r="LJ927" s="5"/>
      <c r="LK927" s="5"/>
      <c r="LL927" s="5"/>
      <c r="LM927" s="5"/>
      <c r="LN927" s="5"/>
      <c r="LO927" s="5"/>
      <c r="LP927" s="5"/>
      <c r="LQ927" s="5"/>
      <c r="LR927" s="5"/>
      <c r="LS927" s="5"/>
      <c r="LT927" s="5"/>
      <c r="LU927" s="5"/>
      <c r="LV927" s="5"/>
      <c r="LW927" s="5"/>
      <c r="LX927" s="5"/>
      <c r="LY927" s="5"/>
      <c r="LZ927" s="5"/>
      <c r="MA927" s="5"/>
      <c r="MB927" s="5"/>
      <c r="MC927" s="5"/>
      <c r="MD927" s="5"/>
      <c r="ME927" s="5"/>
      <c r="MF927" s="5"/>
      <c r="MG927" s="5"/>
      <c r="MH927" s="5"/>
      <c r="MI927" s="5"/>
      <c r="MJ927" s="5"/>
      <c r="MK927" s="5"/>
      <c r="ML927" s="5"/>
      <c r="MM927" s="5"/>
      <c r="MN927" s="5"/>
      <c r="MO927" s="5"/>
      <c r="MP927" s="5"/>
      <c r="MQ927" s="5"/>
      <c r="MR927" s="5"/>
      <c r="MS927" s="5"/>
      <c r="MT927" s="5"/>
      <c r="MU927" s="5"/>
      <c r="MV927" s="5"/>
      <c r="MW927" s="5"/>
      <c r="MX927" s="5"/>
      <c r="MY927" s="5"/>
      <c r="MZ927" s="5"/>
      <c r="NA927" s="5"/>
      <c r="NB927" s="5"/>
      <c r="NC927" s="5"/>
      <c r="ND927" s="5"/>
      <c r="NE927" s="5"/>
      <c r="NF927" s="5"/>
      <c r="NG927" s="5"/>
      <c r="NH927" s="5"/>
      <c r="NI927" s="5"/>
      <c r="NJ927" s="5"/>
      <c r="NK927" s="5"/>
      <c r="NL927" s="5"/>
      <c r="NM927" s="5"/>
      <c r="NN927" s="5"/>
      <c r="NO927" s="5"/>
      <c r="NP927" s="5"/>
      <c r="NQ927" s="5"/>
      <c r="NR927" s="5"/>
      <c r="NS927" s="5"/>
      <c r="NT927" s="5"/>
      <c r="NU927" s="5"/>
      <c r="NV927" s="5"/>
      <c r="NW927" s="5"/>
      <c r="NX927" s="5"/>
      <c r="NY927" s="5"/>
      <c r="NZ927" s="5"/>
      <c r="OA927" s="5"/>
      <c r="OB927" s="5"/>
      <c r="OC927" s="5"/>
      <c r="OD927" s="5"/>
      <c r="OE927" s="5"/>
      <c r="OF927" s="5"/>
      <c r="OG927" s="5"/>
      <c r="OH927" s="5"/>
      <c r="OI927" s="5"/>
      <c r="OJ927" s="5"/>
      <c r="OK927" s="5"/>
      <c r="OL927" s="5"/>
      <c r="OM927" s="5"/>
      <c r="ON927" s="5"/>
      <c r="OO927" s="5"/>
      <c r="OP927" s="5"/>
      <c r="OQ927" s="5"/>
      <c r="OR927" s="5"/>
      <c r="OS927" s="5"/>
      <c r="OT927" s="5"/>
      <c r="OU927" s="5"/>
      <c r="OV927" s="5"/>
      <c r="OW927" s="5"/>
      <c r="OX927" s="5"/>
      <c r="OY927" s="5"/>
      <c r="OZ927" s="5"/>
      <c r="PA927" s="5"/>
      <c r="PB927" s="5"/>
      <c r="PC927" s="5"/>
      <c r="PD927" s="5"/>
      <c r="PE927" s="5"/>
      <c r="PF927" s="5"/>
      <c r="PG927" s="5"/>
      <c r="PH927" s="5"/>
    </row>
    <row r="928" spans="1:424"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c r="GO928" s="5"/>
      <c r="GP928" s="5"/>
      <c r="GQ928" s="5"/>
      <c r="GR928" s="5"/>
      <c r="GS928" s="5"/>
      <c r="GT928" s="5"/>
      <c r="GU928" s="5"/>
      <c r="GV928" s="5"/>
      <c r="GW928" s="5"/>
      <c r="GX928" s="5"/>
      <c r="GY928" s="5"/>
      <c r="GZ928" s="5"/>
      <c r="HA928" s="5"/>
      <c r="HB928" s="5"/>
      <c r="HC928" s="5"/>
      <c r="HD928" s="5"/>
      <c r="HE928" s="5"/>
      <c r="HF928" s="5"/>
      <c r="HG928" s="5"/>
      <c r="HH928" s="5"/>
      <c r="HI928" s="5"/>
      <c r="HJ928" s="5"/>
      <c r="HK928" s="5"/>
      <c r="HL928" s="5"/>
      <c r="HM928" s="5"/>
      <c r="HN928" s="5"/>
      <c r="HO928" s="5"/>
      <c r="HP928" s="5"/>
      <c r="HQ928" s="5"/>
      <c r="HR928" s="5"/>
      <c r="HS928" s="5"/>
      <c r="HT928" s="5"/>
      <c r="HU928" s="5"/>
      <c r="HV928" s="5"/>
      <c r="HW928" s="5"/>
      <c r="HX928" s="5"/>
      <c r="HY928" s="5"/>
      <c r="HZ928" s="5"/>
      <c r="IA928" s="5"/>
      <c r="IB928" s="5"/>
      <c r="IC928" s="5"/>
      <c r="ID928" s="5"/>
      <c r="IE928" s="5"/>
      <c r="IF928" s="5"/>
      <c r="IG928" s="5"/>
      <c r="IH928" s="5"/>
      <c r="II928" s="5"/>
      <c r="IJ928" s="5"/>
      <c r="IK928" s="5"/>
      <c r="IL928" s="5"/>
      <c r="IM928" s="5"/>
      <c r="IN928" s="5"/>
      <c r="IO928" s="5"/>
      <c r="IP928" s="5"/>
      <c r="IQ928" s="5"/>
      <c r="IR928" s="5"/>
      <c r="IS928" s="5"/>
      <c r="IT928" s="5"/>
      <c r="IU928" s="5"/>
      <c r="IV928" s="5"/>
      <c r="IW928" s="5"/>
      <c r="IX928" s="5"/>
      <c r="IY928" s="5"/>
      <c r="IZ928" s="5"/>
      <c r="JA928" s="5"/>
      <c r="JB928" s="5"/>
      <c r="JC928" s="5"/>
      <c r="JD928" s="5"/>
      <c r="JE928" s="5"/>
      <c r="JF928" s="5"/>
      <c r="JG928" s="5"/>
      <c r="JH928" s="5"/>
      <c r="JI928" s="5"/>
      <c r="JJ928" s="5"/>
      <c r="JK928" s="5"/>
      <c r="JL928" s="5"/>
      <c r="JM928" s="5"/>
      <c r="JN928" s="5"/>
      <c r="JO928" s="5"/>
      <c r="JP928" s="5"/>
      <c r="JQ928" s="5"/>
      <c r="JR928" s="5"/>
      <c r="JS928" s="5"/>
      <c r="JT928" s="5"/>
      <c r="JU928" s="5"/>
      <c r="JV928" s="5"/>
      <c r="JW928" s="5"/>
      <c r="JX928" s="5"/>
      <c r="JY928" s="5"/>
      <c r="JZ928" s="5"/>
      <c r="KA928" s="5"/>
      <c r="KB928" s="5"/>
      <c r="KC928" s="5"/>
      <c r="KD928" s="5"/>
      <c r="KE928" s="5"/>
      <c r="KF928" s="5"/>
      <c r="KG928" s="5"/>
      <c r="KH928" s="5"/>
      <c r="KI928" s="5"/>
      <c r="KJ928" s="5"/>
      <c r="KK928" s="5"/>
      <c r="KL928" s="5"/>
      <c r="KM928" s="5"/>
      <c r="KN928" s="5"/>
      <c r="KO928" s="5"/>
      <c r="KP928" s="5"/>
      <c r="KQ928" s="5"/>
      <c r="KR928" s="5"/>
      <c r="KS928" s="5"/>
      <c r="KT928" s="5"/>
      <c r="KU928" s="5"/>
      <c r="KV928" s="5"/>
      <c r="KW928" s="5"/>
      <c r="KX928" s="5"/>
      <c r="KY928" s="5"/>
      <c r="KZ928" s="5"/>
      <c r="LA928" s="5"/>
      <c r="LB928" s="5"/>
      <c r="LC928" s="5"/>
      <c r="LD928" s="5"/>
      <c r="LE928" s="5"/>
      <c r="LF928" s="5"/>
      <c r="LG928" s="5"/>
      <c r="LH928" s="5"/>
      <c r="LI928" s="5"/>
      <c r="LJ928" s="5"/>
      <c r="LK928" s="5"/>
      <c r="LL928" s="5"/>
      <c r="LM928" s="5"/>
      <c r="LN928" s="5"/>
      <c r="LO928" s="5"/>
      <c r="LP928" s="5"/>
      <c r="LQ928" s="5"/>
      <c r="LR928" s="5"/>
      <c r="LS928" s="5"/>
      <c r="LT928" s="5"/>
      <c r="LU928" s="5"/>
      <c r="LV928" s="5"/>
      <c r="LW928" s="5"/>
      <c r="LX928" s="5"/>
      <c r="LY928" s="5"/>
      <c r="LZ928" s="5"/>
      <c r="MA928" s="5"/>
      <c r="MB928" s="5"/>
      <c r="MC928" s="5"/>
      <c r="MD928" s="5"/>
      <c r="ME928" s="5"/>
      <c r="MF928" s="5"/>
      <c r="MG928" s="5"/>
      <c r="MH928" s="5"/>
      <c r="MI928" s="5"/>
      <c r="MJ928" s="5"/>
      <c r="MK928" s="5"/>
      <c r="ML928" s="5"/>
      <c r="MM928" s="5"/>
      <c r="MN928" s="5"/>
      <c r="MO928" s="5"/>
      <c r="MP928" s="5"/>
      <c r="MQ928" s="5"/>
      <c r="MR928" s="5"/>
      <c r="MS928" s="5"/>
      <c r="MT928" s="5"/>
      <c r="MU928" s="5"/>
      <c r="MV928" s="5"/>
      <c r="MW928" s="5"/>
      <c r="MX928" s="5"/>
      <c r="MY928" s="5"/>
      <c r="MZ928" s="5"/>
      <c r="NA928" s="5"/>
      <c r="NB928" s="5"/>
      <c r="NC928" s="5"/>
      <c r="ND928" s="5"/>
      <c r="NE928" s="5"/>
      <c r="NF928" s="5"/>
      <c r="NG928" s="5"/>
      <c r="NH928" s="5"/>
      <c r="NI928" s="5"/>
      <c r="NJ928" s="5"/>
      <c r="NK928" s="5"/>
      <c r="NL928" s="5"/>
      <c r="NM928" s="5"/>
      <c r="NN928" s="5"/>
      <c r="NO928" s="5"/>
      <c r="NP928" s="5"/>
      <c r="NQ928" s="5"/>
      <c r="NR928" s="5"/>
      <c r="NS928" s="5"/>
      <c r="NT928" s="5"/>
      <c r="NU928" s="5"/>
      <c r="NV928" s="5"/>
      <c r="NW928" s="5"/>
      <c r="NX928" s="5"/>
      <c r="NY928" s="5"/>
      <c r="NZ928" s="5"/>
      <c r="OA928" s="5"/>
      <c r="OB928" s="5"/>
      <c r="OC928" s="5"/>
      <c r="OD928" s="5"/>
      <c r="OE928" s="5"/>
      <c r="OF928" s="5"/>
      <c r="OG928" s="5"/>
      <c r="OH928" s="5"/>
      <c r="OI928" s="5"/>
      <c r="OJ928" s="5"/>
      <c r="OK928" s="5"/>
      <c r="OL928" s="5"/>
      <c r="OM928" s="5"/>
      <c r="ON928" s="5"/>
      <c r="OO928" s="5"/>
      <c r="OP928" s="5"/>
      <c r="OQ928" s="5"/>
      <c r="OR928" s="5"/>
      <c r="OS928" s="5"/>
      <c r="OT928" s="5"/>
      <c r="OU928" s="5"/>
      <c r="OV928" s="5"/>
      <c r="OW928" s="5"/>
      <c r="OX928" s="5"/>
      <c r="OY928" s="5"/>
      <c r="OZ928" s="5"/>
      <c r="PA928" s="5"/>
      <c r="PB928" s="5"/>
      <c r="PC928" s="5"/>
      <c r="PD928" s="5"/>
      <c r="PE928" s="5"/>
      <c r="PF928" s="5"/>
      <c r="PG928" s="5"/>
      <c r="PH928" s="5"/>
    </row>
    <row r="929" spans="1:424"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c r="GU929" s="5"/>
      <c r="GV929" s="5"/>
      <c r="GW929" s="5"/>
      <c r="GX929" s="5"/>
      <c r="GY929" s="5"/>
      <c r="GZ929" s="5"/>
      <c r="HA929" s="5"/>
      <c r="HB929" s="5"/>
      <c r="HC929" s="5"/>
      <c r="HD929" s="5"/>
      <c r="HE929" s="5"/>
      <c r="HF929" s="5"/>
      <c r="HG929" s="5"/>
      <c r="HH929" s="5"/>
      <c r="HI929" s="5"/>
      <c r="HJ929" s="5"/>
      <c r="HK929" s="5"/>
      <c r="HL929" s="5"/>
      <c r="HM929" s="5"/>
      <c r="HN929" s="5"/>
      <c r="HO929" s="5"/>
      <c r="HP929" s="5"/>
      <c r="HQ929" s="5"/>
      <c r="HR929" s="5"/>
      <c r="HS929" s="5"/>
      <c r="HT929" s="5"/>
      <c r="HU929" s="5"/>
      <c r="HV929" s="5"/>
      <c r="HW929" s="5"/>
      <c r="HX929" s="5"/>
      <c r="HY929" s="5"/>
      <c r="HZ929" s="5"/>
      <c r="IA929" s="5"/>
      <c r="IB929" s="5"/>
      <c r="IC929" s="5"/>
      <c r="ID929" s="5"/>
      <c r="IE929" s="5"/>
      <c r="IF929" s="5"/>
      <c r="IG929" s="5"/>
      <c r="IH929" s="5"/>
      <c r="II929" s="5"/>
      <c r="IJ929" s="5"/>
      <c r="IK929" s="5"/>
      <c r="IL929" s="5"/>
      <c r="IM929" s="5"/>
      <c r="IN929" s="5"/>
      <c r="IO929" s="5"/>
      <c r="IP929" s="5"/>
      <c r="IQ929" s="5"/>
      <c r="IR929" s="5"/>
      <c r="IS929" s="5"/>
      <c r="IT929" s="5"/>
      <c r="IU929" s="5"/>
      <c r="IV929" s="5"/>
      <c r="IW929" s="5"/>
      <c r="IX929" s="5"/>
      <c r="IY929" s="5"/>
      <c r="IZ929" s="5"/>
      <c r="JA929" s="5"/>
      <c r="JB929" s="5"/>
      <c r="JC929" s="5"/>
      <c r="JD929" s="5"/>
      <c r="JE929" s="5"/>
      <c r="JF929" s="5"/>
      <c r="JG929" s="5"/>
      <c r="JH929" s="5"/>
      <c r="JI929" s="5"/>
      <c r="JJ929" s="5"/>
      <c r="JK929" s="5"/>
      <c r="JL929" s="5"/>
      <c r="JM929" s="5"/>
      <c r="JN929" s="5"/>
      <c r="JO929" s="5"/>
      <c r="JP929" s="5"/>
      <c r="JQ929" s="5"/>
      <c r="JR929" s="5"/>
      <c r="JS929" s="5"/>
      <c r="JT929" s="5"/>
      <c r="JU929" s="5"/>
      <c r="JV929" s="5"/>
      <c r="JW929" s="5"/>
      <c r="JX929" s="5"/>
      <c r="JY929" s="5"/>
      <c r="JZ929" s="5"/>
      <c r="KA929" s="5"/>
      <c r="KB929" s="5"/>
      <c r="KC929" s="5"/>
      <c r="KD929" s="5"/>
      <c r="KE929" s="5"/>
      <c r="KF929" s="5"/>
      <c r="KG929" s="5"/>
      <c r="KH929" s="5"/>
      <c r="KI929" s="5"/>
      <c r="KJ929" s="5"/>
      <c r="KK929" s="5"/>
      <c r="KL929" s="5"/>
      <c r="KM929" s="5"/>
      <c r="KN929" s="5"/>
      <c r="KO929" s="5"/>
      <c r="KP929" s="5"/>
      <c r="KQ929" s="5"/>
      <c r="KR929" s="5"/>
      <c r="KS929" s="5"/>
      <c r="KT929" s="5"/>
      <c r="KU929" s="5"/>
      <c r="KV929" s="5"/>
      <c r="KW929" s="5"/>
      <c r="KX929" s="5"/>
      <c r="KY929" s="5"/>
      <c r="KZ929" s="5"/>
      <c r="LA929" s="5"/>
      <c r="LB929" s="5"/>
      <c r="LC929" s="5"/>
      <c r="LD929" s="5"/>
      <c r="LE929" s="5"/>
      <c r="LF929" s="5"/>
      <c r="LG929" s="5"/>
      <c r="LH929" s="5"/>
      <c r="LI929" s="5"/>
      <c r="LJ929" s="5"/>
      <c r="LK929" s="5"/>
      <c r="LL929" s="5"/>
      <c r="LM929" s="5"/>
      <c r="LN929" s="5"/>
      <c r="LO929" s="5"/>
      <c r="LP929" s="5"/>
      <c r="LQ929" s="5"/>
      <c r="LR929" s="5"/>
      <c r="LS929" s="5"/>
      <c r="LT929" s="5"/>
      <c r="LU929" s="5"/>
      <c r="LV929" s="5"/>
      <c r="LW929" s="5"/>
      <c r="LX929" s="5"/>
      <c r="LY929" s="5"/>
      <c r="LZ929" s="5"/>
      <c r="MA929" s="5"/>
      <c r="MB929" s="5"/>
      <c r="MC929" s="5"/>
      <c r="MD929" s="5"/>
      <c r="ME929" s="5"/>
      <c r="MF929" s="5"/>
      <c r="MG929" s="5"/>
      <c r="MH929" s="5"/>
      <c r="MI929" s="5"/>
      <c r="MJ929" s="5"/>
      <c r="MK929" s="5"/>
      <c r="ML929" s="5"/>
      <c r="MM929" s="5"/>
      <c r="MN929" s="5"/>
      <c r="MO929" s="5"/>
      <c r="MP929" s="5"/>
      <c r="MQ929" s="5"/>
      <c r="MR929" s="5"/>
      <c r="MS929" s="5"/>
      <c r="MT929" s="5"/>
      <c r="MU929" s="5"/>
      <c r="MV929" s="5"/>
      <c r="MW929" s="5"/>
      <c r="MX929" s="5"/>
      <c r="MY929" s="5"/>
      <c r="MZ929" s="5"/>
      <c r="NA929" s="5"/>
      <c r="NB929" s="5"/>
      <c r="NC929" s="5"/>
      <c r="ND929" s="5"/>
      <c r="NE929" s="5"/>
      <c r="NF929" s="5"/>
      <c r="NG929" s="5"/>
      <c r="NH929" s="5"/>
      <c r="NI929" s="5"/>
      <c r="NJ929" s="5"/>
      <c r="NK929" s="5"/>
      <c r="NL929" s="5"/>
      <c r="NM929" s="5"/>
      <c r="NN929" s="5"/>
      <c r="NO929" s="5"/>
      <c r="NP929" s="5"/>
      <c r="NQ929" s="5"/>
      <c r="NR929" s="5"/>
      <c r="NS929" s="5"/>
      <c r="NT929" s="5"/>
      <c r="NU929" s="5"/>
      <c r="NV929" s="5"/>
      <c r="NW929" s="5"/>
      <c r="NX929" s="5"/>
      <c r="NY929" s="5"/>
      <c r="NZ929" s="5"/>
      <c r="OA929" s="5"/>
      <c r="OB929" s="5"/>
      <c r="OC929" s="5"/>
      <c r="OD929" s="5"/>
      <c r="OE929" s="5"/>
      <c r="OF929" s="5"/>
      <c r="OG929" s="5"/>
      <c r="OH929" s="5"/>
      <c r="OI929" s="5"/>
      <c r="OJ929" s="5"/>
      <c r="OK929" s="5"/>
      <c r="OL929" s="5"/>
      <c r="OM929" s="5"/>
      <c r="ON929" s="5"/>
      <c r="OO929" s="5"/>
      <c r="OP929" s="5"/>
      <c r="OQ929" s="5"/>
      <c r="OR929" s="5"/>
      <c r="OS929" s="5"/>
      <c r="OT929" s="5"/>
      <c r="OU929" s="5"/>
      <c r="OV929" s="5"/>
      <c r="OW929" s="5"/>
      <c r="OX929" s="5"/>
      <c r="OY929" s="5"/>
      <c r="OZ929" s="5"/>
      <c r="PA929" s="5"/>
      <c r="PB929" s="5"/>
      <c r="PC929" s="5"/>
      <c r="PD929" s="5"/>
      <c r="PE929" s="5"/>
      <c r="PF929" s="5"/>
      <c r="PG929" s="5"/>
      <c r="PH929" s="5"/>
    </row>
    <row r="930" spans="1:424"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c r="GO930" s="5"/>
      <c r="GP930" s="5"/>
      <c r="GQ930" s="5"/>
      <c r="GR930" s="5"/>
      <c r="GS930" s="5"/>
      <c r="GT930" s="5"/>
      <c r="GU930" s="5"/>
      <c r="GV930" s="5"/>
      <c r="GW930" s="5"/>
      <c r="GX930" s="5"/>
      <c r="GY930" s="5"/>
      <c r="GZ930" s="5"/>
      <c r="HA930" s="5"/>
      <c r="HB930" s="5"/>
      <c r="HC930" s="5"/>
      <c r="HD930" s="5"/>
      <c r="HE930" s="5"/>
      <c r="HF930" s="5"/>
      <c r="HG930" s="5"/>
      <c r="HH930" s="5"/>
      <c r="HI930" s="5"/>
      <c r="HJ930" s="5"/>
      <c r="HK930" s="5"/>
      <c r="HL930" s="5"/>
      <c r="HM930" s="5"/>
      <c r="HN930" s="5"/>
      <c r="HO930" s="5"/>
      <c r="HP930" s="5"/>
      <c r="HQ930" s="5"/>
      <c r="HR930" s="5"/>
      <c r="HS930" s="5"/>
      <c r="HT930" s="5"/>
      <c r="HU930" s="5"/>
      <c r="HV930" s="5"/>
      <c r="HW930" s="5"/>
      <c r="HX930" s="5"/>
      <c r="HY930" s="5"/>
      <c r="HZ930" s="5"/>
      <c r="IA930" s="5"/>
      <c r="IB930" s="5"/>
      <c r="IC930" s="5"/>
      <c r="ID930" s="5"/>
      <c r="IE930" s="5"/>
      <c r="IF930" s="5"/>
      <c r="IG930" s="5"/>
      <c r="IH930" s="5"/>
      <c r="II930" s="5"/>
      <c r="IJ930" s="5"/>
      <c r="IK930" s="5"/>
      <c r="IL930" s="5"/>
      <c r="IM930" s="5"/>
      <c r="IN930" s="5"/>
      <c r="IO930" s="5"/>
      <c r="IP930" s="5"/>
      <c r="IQ930" s="5"/>
      <c r="IR930" s="5"/>
      <c r="IS930" s="5"/>
      <c r="IT930" s="5"/>
      <c r="IU930" s="5"/>
      <c r="IV930" s="5"/>
      <c r="IW930" s="5"/>
      <c r="IX930" s="5"/>
      <c r="IY930" s="5"/>
      <c r="IZ930" s="5"/>
      <c r="JA930" s="5"/>
      <c r="JB930" s="5"/>
      <c r="JC930" s="5"/>
      <c r="JD930" s="5"/>
      <c r="JE930" s="5"/>
      <c r="JF930" s="5"/>
      <c r="JG930" s="5"/>
      <c r="JH930" s="5"/>
      <c r="JI930" s="5"/>
      <c r="JJ930" s="5"/>
      <c r="JK930" s="5"/>
      <c r="JL930" s="5"/>
      <c r="JM930" s="5"/>
      <c r="JN930" s="5"/>
      <c r="JO930" s="5"/>
      <c r="JP930" s="5"/>
      <c r="JQ930" s="5"/>
      <c r="JR930" s="5"/>
      <c r="JS930" s="5"/>
      <c r="JT930" s="5"/>
      <c r="JU930" s="5"/>
      <c r="JV930" s="5"/>
      <c r="JW930" s="5"/>
      <c r="JX930" s="5"/>
      <c r="JY930" s="5"/>
      <c r="JZ930" s="5"/>
      <c r="KA930" s="5"/>
      <c r="KB930" s="5"/>
      <c r="KC930" s="5"/>
      <c r="KD930" s="5"/>
      <c r="KE930" s="5"/>
      <c r="KF930" s="5"/>
      <c r="KG930" s="5"/>
      <c r="KH930" s="5"/>
      <c r="KI930" s="5"/>
      <c r="KJ930" s="5"/>
      <c r="KK930" s="5"/>
      <c r="KL930" s="5"/>
      <c r="KM930" s="5"/>
      <c r="KN930" s="5"/>
      <c r="KO930" s="5"/>
      <c r="KP930" s="5"/>
      <c r="KQ930" s="5"/>
      <c r="KR930" s="5"/>
      <c r="KS930" s="5"/>
      <c r="KT930" s="5"/>
      <c r="KU930" s="5"/>
      <c r="KV930" s="5"/>
      <c r="KW930" s="5"/>
      <c r="KX930" s="5"/>
      <c r="KY930" s="5"/>
      <c r="KZ930" s="5"/>
      <c r="LA930" s="5"/>
      <c r="LB930" s="5"/>
      <c r="LC930" s="5"/>
      <c r="LD930" s="5"/>
      <c r="LE930" s="5"/>
      <c r="LF930" s="5"/>
      <c r="LG930" s="5"/>
      <c r="LH930" s="5"/>
      <c r="LI930" s="5"/>
      <c r="LJ930" s="5"/>
      <c r="LK930" s="5"/>
      <c r="LL930" s="5"/>
      <c r="LM930" s="5"/>
      <c r="LN930" s="5"/>
      <c r="LO930" s="5"/>
      <c r="LP930" s="5"/>
      <c r="LQ930" s="5"/>
      <c r="LR930" s="5"/>
      <c r="LS930" s="5"/>
      <c r="LT930" s="5"/>
      <c r="LU930" s="5"/>
      <c r="LV930" s="5"/>
      <c r="LW930" s="5"/>
      <c r="LX930" s="5"/>
      <c r="LY930" s="5"/>
      <c r="LZ930" s="5"/>
      <c r="MA930" s="5"/>
      <c r="MB930" s="5"/>
      <c r="MC930" s="5"/>
      <c r="MD930" s="5"/>
      <c r="ME930" s="5"/>
      <c r="MF930" s="5"/>
      <c r="MG930" s="5"/>
      <c r="MH930" s="5"/>
      <c r="MI930" s="5"/>
      <c r="MJ930" s="5"/>
      <c r="MK930" s="5"/>
      <c r="ML930" s="5"/>
      <c r="MM930" s="5"/>
      <c r="MN930" s="5"/>
      <c r="MO930" s="5"/>
      <c r="MP930" s="5"/>
      <c r="MQ930" s="5"/>
      <c r="MR930" s="5"/>
      <c r="MS930" s="5"/>
      <c r="MT930" s="5"/>
      <c r="MU930" s="5"/>
      <c r="MV930" s="5"/>
      <c r="MW930" s="5"/>
      <c r="MX930" s="5"/>
      <c r="MY930" s="5"/>
      <c r="MZ930" s="5"/>
      <c r="NA930" s="5"/>
      <c r="NB930" s="5"/>
      <c r="NC930" s="5"/>
      <c r="ND930" s="5"/>
      <c r="NE930" s="5"/>
      <c r="NF930" s="5"/>
      <c r="NG930" s="5"/>
      <c r="NH930" s="5"/>
      <c r="NI930" s="5"/>
      <c r="NJ930" s="5"/>
      <c r="NK930" s="5"/>
      <c r="NL930" s="5"/>
      <c r="NM930" s="5"/>
      <c r="NN930" s="5"/>
      <c r="NO930" s="5"/>
      <c r="NP930" s="5"/>
      <c r="NQ930" s="5"/>
      <c r="NR930" s="5"/>
      <c r="NS930" s="5"/>
      <c r="NT930" s="5"/>
      <c r="NU930" s="5"/>
      <c r="NV930" s="5"/>
      <c r="NW930" s="5"/>
      <c r="NX930" s="5"/>
      <c r="NY930" s="5"/>
      <c r="NZ930" s="5"/>
      <c r="OA930" s="5"/>
      <c r="OB930" s="5"/>
      <c r="OC930" s="5"/>
      <c r="OD930" s="5"/>
      <c r="OE930" s="5"/>
      <c r="OF930" s="5"/>
      <c r="OG930" s="5"/>
      <c r="OH930" s="5"/>
      <c r="OI930" s="5"/>
      <c r="OJ930" s="5"/>
      <c r="OK930" s="5"/>
      <c r="OL930" s="5"/>
      <c r="OM930" s="5"/>
      <c r="ON930" s="5"/>
      <c r="OO930" s="5"/>
      <c r="OP930" s="5"/>
      <c r="OQ930" s="5"/>
      <c r="OR930" s="5"/>
      <c r="OS930" s="5"/>
      <c r="OT930" s="5"/>
      <c r="OU930" s="5"/>
      <c r="OV930" s="5"/>
      <c r="OW930" s="5"/>
      <c r="OX930" s="5"/>
      <c r="OY930" s="5"/>
      <c r="OZ930" s="5"/>
      <c r="PA930" s="5"/>
      <c r="PB930" s="5"/>
      <c r="PC930" s="5"/>
      <c r="PD930" s="5"/>
      <c r="PE930" s="5"/>
      <c r="PF930" s="5"/>
      <c r="PG930" s="5"/>
      <c r="PH930" s="5"/>
    </row>
    <row r="931" spans="1:424"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c r="GU931" s="5"/>
      <c r="GV931" s="5"/>
      <c r="GW931" s="5"/>
      <c r="GX931" s="5"/>
      <c r="GY931" s="5"/>
      <c r="GZ931" s="5"/>
      <c r="HA931" s="5"/>
      <c r="HB931" s="5"/>
      <c r="HC931" s="5"/>
      <c r="HD931" s="5"/>
      <c r="HE931" s="5"/>
      <c r="HF931" s="5"/>
      <c r="HG931" s="5"/>
      <c r="HH931" s="5"/>
      <c r="HI931" s="5"/>
      <c r="HJ931" s="5"/>
      <c r="HK931" s="5"/>
      <c r="HL931" s="5"/>
      <c r="HM931" s="5"/>
      <c r="HN931" s="5"/>
      <c r="HO931" s="5"/>
      <c r="HP931" s="5"/>
      <c r="HQ931" s="5"/>
      <c r="HR931" s="5"/>
      <c r="HS931" s="5"/>
      <c r="HT931" s="5"/>
      <c r="HU931" s="5"/>
      <c r="HV931" s="5"/>
      <c r="HW931" s="5"/>
      <c r="HX931" s="5"/>
      <c r="HY931" s="5"/>
      <c r="HZ931" s="5"/>
      <c r="IA931" s="5"/>
      <c r="IB931" s="5"/>
      <c r="IC931" s="5"/>
      <c r="ID931" s="5"/>
      <c r="IE931" s="5"/>
      <c r="IF931" s="5"/>
      <c r="IG931" s="5"/>
      <c r="IH931" s="5"/>
      <c r="II931" s="5"/>
      <c r="IJ931" s="5"/>
      <c r="IK931" s="5"/>
      <c r="IL931" s="5"/>
      <c r="IM931" s="5"/>
      <c r="IN931" s="5"/>
      <c r="IO931" s="5"/>
      <c r="IP931" s="5"/>
      <c r="IQ931" s="5"/>
      <c r="IR931" s="5"/>
      <c r="IS931" s="5"/>
      <c r="IT931" s="5"/>
      <c r="IU931" s="5"/>
      <c r="IV931" s="5"/>
      <c r="IW931" s="5"/>
      <c r="IX931" s="5"/>
      <c r="IY931" s="5"/>
      <c r="IZ931" s="5"/>
      <c r="JA931" s="5"/>
      <c r="JB931" s="5"/>
      <c r="JC931" s="5"/>
      <c r="JD931" s="5"/>
      <c r="JE931" s="5"/>
      <c r="JF931" s="5"/>
      <c r="JG931" s="5"/>
      <c r="JH931" s="5"/>
      <c r="JI931" s="5"/>
      <c r="JJ931" s="5"/>
      <c r="JK931" s="5"/>
      <c r="JL931" s="5"/>
      <c r="JM931" s="5"/>
      <c r="JN931" s="5"/>
      <c r="JO931" s="5"/>
      <c r="JP931" s="5"/>
      <c r="JQ931" s="5"/>
      <c r="JR931" s="5"/>
      <c r="JS931" s="5"/>
      <c r="JT931" s="5"/>
      <c r="JU931" s="5"/>
      <c r="JV931" s="5"/>
      <c r="JW931" s="5"/>
      <c r="JX931" s="5"/>
      <c r="JY931" s="5"/>
      <c r="JZ931" s="5"/>
      <c r="KA931" s="5"/>
      <c r="KB931" s="5"/>
      <c r="KC931" s="5"/>
      <c r="KD931" s="5"/>
      <c r="KE931" s="5"/>
      <c r="KF931" s="5"/>
      <c r="KG931" s="5"/>
      <c r="KH931" s="5"/>
      <c r="KI931" s="5"/>
      <c r="KJ931" s="5"/>
      <c r="KK931" s="5"/>
      <c r="KL931" s="5"/>
      <c r="KM931" s="5"/>
      <c r="KN931" s="5"/>
      <c r="KO931" s="5"/>
      <c r="KP931" s="5"/>
      <c r="KQ931" s="5"/>
      <c r="KR931" s="5"/>
      <c r="KS931" s="5"/>
      <c r="KT931" s="5"/>
      <c r="KU931" s="5"/>
      <c r="KV931" s="5"/>
      <c r="KW931" s="5"/>
      <c r="KX931" s="5"/>
      <c r="KY931" s="5"/>
      <c r="KZ931" s="5"/>
      <c r="LA931" s="5"/>
      <c r="LB931" s="5"/>
      <c r="LC931" s="5"/>
      <c r="LD931" s="5"/>
      <c r="LE931" s="5"/>
      <c r="LF931" s="5"/>
      <c r="LG931" s="5"/>
      <c r="LH931" s="5"/>
      <c r="LI931" s="5"/>
      <c r="LJ931" s="5"/>
      <c r="LK931" s="5"/>
      <c r="LL931" s="5"/>
      <c r="LM931" s="5"/>
      <c r="LN931" s="5"/>
      <c r="LO931" s="5"/>
      <c r="LP931" s="5"/>
      <c r="LQ931" s="5"/>
      <c r="LR931" s="5"/>
      <c r="LS931" s="5"/>
      <c r="LT931" s="5"/>
      <c r="LU931" s="5"/>
      <c r="LV931" s="5"/>
      <c r="LW931" s="5"/>
      <c r="LX931" s="5"/>
      <c r="LY931" s="5"/>
      <c r="LZ931" s="5"/>
      <c r="MA931" s="5"/>
      <c r="MB931" s="5"/>
      <c r="MC931" s="5"/>
      <c r="MD931" s="5"/>
      <c r="ME931" s="5"/>
      <c r="MF931" s="5"/>
      <c r="MG931" s="5"/>
      <c r="MH931" s="5"/>
      <c r="MI931" s="5"/>
      <c r="MJ931" s="5"/>
      <c r="MK931" s="5"/>
      <c r="ML931" s="5"/>
      <c r="MM931" s="5"/>
      <c r="MN931" s="5"/>
      <c r="MO931" s="5"/>
      <c r="MP931" s="5"/>
      <c r="MQ931" s="5"/>
      <c r="MR931" s="5"/>
      <c r="MS931" s="5"/>
      <c r="MT931" s="5"/>
      <c r="MU931" s="5"/>
      <c r="MV931" s="5"/>
      <c r="MW931" s="5"/>
      <c r="MX931" s="5"/>
      <c r="MY931" s="5"/>
      <c r="MZ931" s="5"/>
      <c r="NA931" s="5"/>
      <c r="NB931" s="5"/>
      <c r="NC931" s="5"/>
      <c r="ND931" s="5"/>
      <c r="NE931" s="5"/>
      <c r="NF931" s="5"/>
      <c r="NG931" s="5"/>
      <c r="NH931" s="5"/>
      <c r="NI931" s="5"/>
      <c r="NJ931" s="5"/>
      <c r="NK931" s="5"/>
      <c r="NL931" s="5"/>
      <c r="NM931" s="5"/>
      <c r="NN931" s="5"/>
      <c r="NO931" s="5"/>
      <c r="NP931" s="5"/>
      <c r="NQ931" s="5"/>
      <c r="NR931" s="5"/>
      <c r="NS931" s="5"/>
      <c r="NT931" s="5"/>
      <c r="NU931" s="5"/>
      <c r="NV931" s="5"/>
      <c r="NW931" s="5"/>
      <c r="NX931" s="5"/>
      <c r="NY931" s="5"/>
      <c r="NZ931" s="5"/>
      <c r="OA931" s="5"/>
      <c r="OB931" s="5"/>
      <c r="OC931" s="5"/>
      <c r="OD931" s="5"/>
      <c r="OE931" s="5"/>
      <c r="OF931" s="5"/>
      <c r="OG931" s="5"/>
      <c r="OH931" s="5"/>
      <c r="OI931" s="5"/>
      <c r="OJ931" s="5"/>
      <c r="OK931" s="5"/>
      <c r="OL931" s="5"/>
      <c r="OM931" s="5"/>
      <c r="ON931" s="5"/>
      <c r="OO931" s="5"/>
      <c r="OP931" s="5"/>
      <c r="OQ931" s="5"/>
      <c r="OR931" s="5"/>
      <c r="OS931" s="5"/>
      <c r="OT931" s="5"/>
      <c r="OU931" s="5"/>
      <c r="OV931" s="5"/>
      <c r="OW931" s="5"/>
      <c r="OX931" s="5"/>
      <c r="OY931" s="5"/>
      <c r="OZ931" s="5"/>
      <c r="PA931" s="5"/>
      <c r="PB931" s="5"/>
      <c r="PC931" s="5"/>
      <c r="PD931" s="5"/>
      <c r="PE931" s="5"/>
      <c r="PF931" s="5"/>
      <c r="PG931" s="5"/>
      <c r="PH931" s="5"/>
    </row>
    <row r="932" spans="1:424"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c r="GU932" s="5"/>
      <c r="GV932" s="5"/>
      <c r="GW932" s="5"/>
      <c r="GX932" s="5"/>
      <c r="GY932" s="5"/>
      <c r="GZ932" s="5"/>
      <c r="HA932" s="5"/>
      <c r="HB932" s="5"/>
      <c r="HC932" s="5"/>
      <c r="HD932" s="5"/>
      <c r="HE932" s="5"/>
      <c r="HF932" s="5"/>
      <c r="HG932" s="5"/>
      <c r="HH932" s="5"/>
      <c r="HI932" s="5"/>
      <c r="HJ932" s="5"/>
      <c r="HK932" s="5"/>
      <c r="HL932" s="5"/>
      <c r="HM932" s="5"/>
      <c r="HN932" s="5"/>
      <c r="HO932" s="5"/>
      <c r="HP932" s="5"/>
      <c r="HQ932" s="5"/>
      <c r="HR932" s="5"/>
      <c r="HS932" s="5"/>
      <c r="HT932" s="5"/>
      <c r="HU932" s="5"/>
      <c r="HV932" s="5"/>
      <c r="HW932" s="5"/>
      <c r="HX932" s="5"/>
      <c r="HY932" s="5"/>
      <c r="HZ932" s="5"/>
      <c r="IA932" s="5"/>
      <c r="IB932" s="5"/>
      <c r="IC932" s="5"/>
      <c r="ID932" s="5"/>
      <c r="IE932" s="5"/>
      <c r="IF932" s="5"/>
      <c r="IG932" s="5"/>
      <c r="IH932" s="5"/>
      <c r="II932" s="5"/>
      <c r="IJ932" s="5"/>
      <c r="IK932" s="5"/>
      <c r="IL932" s="5"/>
      <c r="IM932" s="5"/>
      <c r="IN932" s="5"/>
      <c r="IO932" s="5"/>
      <c r="IP932" s="5"/>
      <c r="IQ932" s="5"/>
      <c r="IR932" s="5"/>
      <c r="IS932" s="5"/>
      <c r="IT932" s="5"/>
      <c r="IU932" s="5"/>
      <c r="IV932" s="5"/>
      <c r="IW932" s="5"/>
      <c r="IX932" s="5"/>
      <c r="IY932" s="5"/>
      <c r="IZ932" s="5"/>
      <c r="JA932" s="5"/>
      <c r="JB932" s="5"/>
      <c r="JC932" s="5"/>
      <c r="JD932" s="5"/>
      <c r="JE932" s="5"/>
      <c r="JF932" s="5"/>
      <c r="JG932" s="5"/>
      <c r="JH932" s="5"/>
      <c r="JI932" s="5"/>
      <c r="JJ932" s="5"/>
      <c r="JK932" s="5"/>
      <c r="JL932" s="5"/>
      <c r="JM932" s="5"/>
      <c r="JN932" s="5"/>
      <c r="JO932" s="5"/>
      <c r="JP932" s="5"/>
      <c r="JQ932" s="5"/>
      <c r="JR932" s="5"/>
      <c r="JS932" s="5"/>
      <c r="JT932" s="5"/>
      <c r="JU932" s="5"/>
      <c r="JV932" s="5"/>
      <c r="JW932" s="5"/>
      <c r="JX932" s="5"/>
      <c r="JY932" s="5"/>
      <c r="JZ932" s="5"/>
      <c r="KA932" s="5"/>
      <c r="KB932" s="5"/>
      <c r="KC932" s="5"/>
      <c r="KD932" s="5"/>
      <c r="KE932" s="5"/>
      <c r="KF932" s="5"/>
      <c r="KG932" s="5"/>
      <c r="KH932" s="5"/>
      <c r="KI932" s="5"/>
      <c r="KJ932" s="5"/>
      <c r="KK932" s="5"/>
      <c r="KL932" s="5"/>
      <c r="KM932" s="5"/>
      <c r="KN932" s="5"/>
      <c r="KO932" s="5"/>
      <c r="KP932" s="5"/>
      <c r="KQ932" s="5"/>
      <c r="KR932" s="5"/>
      <c r="KS932" s="5"/>
      <c r="KT932" s="5"/>
      <c r="KU932" s="5"/>
      <c r="KV932" s="5"/>
      <c r="KW932" s="5"/>
      <c r="KX932" s="5"/>
      <c r="KY932" s="5"/>
      <c r="KZ932" s="5"/>
      <c r="LA932" s="5"/>
      <c r="LB932" s="5"/>
      <c r="LC932" s="5"/>
      <c r="LD932" s="5"/>
      <c r="LE932" s="5"/>
      <c r="LF932" s="5"/>
      <c r="LG932" s="5"/>
      <c r="LH932" s="5"/>
      <c r="LI932" s="5"/>
      <c r="LJ932" s="5"/>
      <c r="LK932" s="5"/>
      <c r="LL932" s="5"/>
      <c r="LM932" s="5"/>
      <c r="LN932" s="5"/>
      <c r="LO932" s="5"/>
      <c r="LP932" s="5"/>
      <c r="LQ932" s="5"/>
      <c r="LR932" s="5"/>
      <c r="LS932" s="5"/>
      <c r="LT932" s="5"/>
      <c r="LU932" s="5"/>
      <c r="LV932" s="5"/>
      <c r="LW932" s="5"/>
      <c r="LX932" s="5"/>
      <c r="LY932" s="5"/>
      <c r="LZ932" s="5"/>
      <c r="MA932" s="5"/>
      <c r="MB932" s="5"/>
      <c r="MC932" s="5"/>
      <c r="MD932" s="5"/>
      <c r="ME932" s="5"/>
      <c r="MF932" s="5"/>
      <c r="MG932" s="5"/>
      <c r="MH932" s="5"/>
      <c r="MI932" s="5"/>
      <c r="MJ932" s="5"/>
      <c r="MK932" s="5"/>
      <c r="ML932" s="5"/>
      <c r="MM932" s="5"/>
      <c r="MN932" s="5"/>
      <c r="MO932" s="5"/>
      <c r="MP932" s="5"/>
      <c r="MQ932" s="5"/>
      <c r="MR932" s="5"/>
      <c r="MS932" s="5"/>
      <c r="MT932" s="5"/>
      <c r="MU932" s="5"/>
      <c r="MV932" s="5"/>
      <c r="MW932" s="5"/>
      <c r="MX932" s="5"/>
      <c r="MY932" s="5"/>
      <c r="MZ932" s="5"/>
      <c r="NA932" s="5"/>
      <c r="NB932" s="5"/>
      <c r="NC932" s="5"/>
      <c r="ND932" s="5"/>
      <c r="NE932" s="5"/>
      <c r="NF932" s="5"/>
      <c r="NG932" s="5"/>
      <c r="NH932" s="5"/>
      <c r="NI932" s="5"/>
      <c r="NJ932" s="5"/>
      <c r="NK932" s="5"/>
      <c r="NL932" s="5"/>
      <c r="NM932" s="5"/>
      <c r="NN932" s="5"/>
      <c r="NO932" s="5"/>
      <c r="NP932" s="5"/>
      <c r="NQ932" s="5"/>
      <c r="NR932" s="5"/>
      <c r="NS932" s="5"/>
      <c r="NT932" s="5"/>
      <c r="NU932" s="5"/>
      <c r="NV932" s="5"/>
      <c r="NW932" s="5"/>
      <c r="NX932" s="5"/>
      <c r="NY932" s="5"/>
      <c r="NZ932" s="5"/>
      <c r="OA932" s="5"/>
      <c r="OB932" s="5"/>
      <c r="OC932" s="5"/>
      <c r="OD932" s="5"/>
      <c r="OE932" s="5"/>
      <c r="OF932" s="5"/>
      <c r="OG932" s="5"/>
      <c r="OH932" s="5"/>
      <c r="OI932" s="5"/>
      <c r="OJ932" s="5"/>
      <c r="OK932" s="5"/>
      <c r="OL932" s="5"/>
      <c r="OM932" s="5"/>
      <c r="ON932" s="5"/>
      <c r="OO932" s="5"/>
      <c r="OP932" s="5"/>
      <c r="OQ932" s="5"/>
      <c r="OR932" s="5"/>
      <c r="OS932" s="5"/>
      <c r="OT932" s="5"/>
      <c r="OU932" s="5"/>
      <c r="OV932" s="5"/>
      <c r="OW932" s="5"/>
      <c r="OX932" s="5"/>
      <c r="OY932" s="5"/>
      <c r="OZ932" s="5"/>
      <c r="PA932" s="5"/>
      <c r="PB932" s="5"/>
      <c r="PC932" s="5"/>
      <c r="PD932" s="5"/>
      <c r="PE932" s="5"/>
      <c r="PF932" s="5"/>
      <c r="PG932" s="5"/>
      <c r="PH932" s="5"/>
    </row>
    <row r="933" spans="1:424"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c r="GO933" s="5"/>
      <c r="GP933" s="5"/>
      <c r="GQ933" s="5"/>
      <c r="GR933" s="5"/>
      <c r="GS933" s="5"/>
      <c r="GT933" s="5"/>
      <c r="GU933" s="5"/>
      <c r="GV933" s="5"/>
      <c r="GW933" s="5"/>
      <c r="GX933" s="5"/>
      <c r="GY933" s="5"/>
      <c r="GZ933" s="5"/>
      <c r="HA933" s="5"/>
      <c r="HB933" s="5"/>
      <c r="HC933" s="5"/>
      <c r="HD933" s="5"/>
      <c r="HE933" s="5"/>
      <c r="HF933" s="5"/>
      <c r="HG933" s="5"/>
      <c r="HH933" s="5"/>
      <c r="HI933" s="5"/>
      <c r="HJ933" s="5"/>
      <c r="HK933" s="5"/>
      <c r="HL933" s="5"/>
      <c r="HM933" s="5"/>
      <c r="HN933" s="5"/>
      <c r="HO933" s="5"/>
      <c r="HP933" s="5"/>
      <c r="HQ933" s="5"/>
      <c r="HR933" s="5"/>
      <c r="HS933" s="5"/>
      <c r="HT933" s="5"/>
      <c r="HU933" s="5"/>
      <c r="HV933" s="5"/>
      <c r="HW933" s="5"/>
      <c r="HX933" s="5"/>
      <c r="HY933" s="5"/>
      <c r="HZ933" s="5"/>
      <c r="IA933" s="5"/>
      <c r="IB933" s="5"/>
      <c r="IC933" s="5"/>
      <c r="ID933" s="5"/>
      <c r="IE933" s="5"/>
      <c r="IF933" s="5"/>
      <c r="IG933" s="5"/>
      <c r="IH933" s="5"/>
      <c r="II933" s="5"/>
      <c r="IJ933" s="5"/>
      <c r="IK933" s="5"/>
      <c r="IL933" s="5"/>
      <c r="IM933" s="5"/>
      <c r="IN933" s="5"/>
      <c r="IO933" s="5"/>
      <c r="IP933" s="5"/>
      <c r="IQ933" s="5"/>
      <c r="IR933" s="5"/>
      <c r="IS933" s="5"/>
      <c r="IT933" s="5"/>
      <c r="IU933" s="5"/>
      <c r="IV933" s="5"/>
      <c r="IW933" s="5"/>
      <c r="IX933" s="5"/>
      <c r="IY933" s="5"/>
      <c r="IZ933" s="5"/>
      <c r="JA933" s="5"/>
      <c r="JB933" s="5"/>
      <c r="JC933" s="5"/>
      <c r="JD933" s="5"/>
      <c r="JE933" s="5"/>
      <c r="JF933" s="5"/>
      <c r="JG933" s="5"/>
      <c r="JH933" s="5"/>
      <c r="JI933" s="5"/>
      <c r="JJ933" s="5"/>
      <c r="JK933" s="5"/>
      <c r="JL933" s="5"/>
      <c r="JM933" s="5"/>
      <c r="JN933" s="5"/>
      <c r="JO933" s="5"/>
      <c r="JP933" s="5"/>
      <c r="JQ933" s="5"/>
      <c r="JR933" s="5"/>
      <c r="JS933" s="5"/>
      <c r="JT933" s="5"/>
      <c r="JU933" s="5"/>
      <c r="JV933" s="5"/>
      <c r="JW933" s="5"/>
      <c r="JX933" s="5"/>
      <c r="JY933" s="5"/>
      <c r="JZ933" s="5"/>
      <c r="KA933" s="5"/>
      <c r="KB933" s="5"/>
      <c r="KC933" s="5"/>
      <c r="KD933" s="5"/>
      <c r="KE933" s="5"/>
      <c r="KF933" s="5"/>
      <c r="KG933" s="5"/>
      <c r="KH933" s="5"/>
      <c r="KI933" s="5"/>
      <c r="KJ933" s="5"/>
      <c r="KK933" s="5"/>
      <c r="KL933" s="5"/>
      <c r="KM933" s="5"/>
      <c r="KN933" s="5"/>
      <c r="KO933" s="5"/>
      <c r="KP933" s="5"/>
      <c r="KQ933" s="5"/>
      <c r="KR933" s="5"/>
      <c r="KS933" s="5"/>
      <c r="KT933" s="5"/>
      <c r="KU933" s="5"/>
      <c r="KV933" s="5"/>
      <c r="KW933" s="5"/>
      <c r="KX933" s="5"/>
      <c r="KY933" s="5"/>
      <c r="KZ933" s="5"/>
      <c r="LA933" s="5"/>
      <c r="LB933" s="5"/>
      <c r="LC933" s="5"/>
      <c r="LD933" s="5"/>
      <c r="LE933" s="5"/>
      <c r="LF933" s="5"/>
      <c r="LG933" s="5"/>
      <c r="LH933" s="5"/>
      <c r="LI933" s="5"/>
      <c r="LJ933" s="5"/>
      <c r="LK933" s="5"/>
      <c r="LL933" s="5"/>
      <c r="LM933" s="5"/>
      <c r="LN933" s="5"/>
      <c r="LO933" s="5"/>
      <c r="LP933" s="5"/>
      <c r="LQ933" s="5"/>
      <c r="LR933" s="5"/>
      <c r="LS933" s="5"/>
      <c r="LT933" s="5"/>
      <c r="LU933" s="5"/>
      <c r="LV933" s="5"/>
      <c r="LW933" s="5"/>
      <c r="LX933" s="5"/>
      <c r="LY933" s="5"/>
      <c r="LZ933" s="5"/>
      <c r="MA933" s="5"/>
      <c r="MB933" s="5"/>
      <c r="MC933" s="5"/>
      <c r="MD933" s="5"/>
      <c r="ME933" s="5"/>
      <c r="MF933" s="5"/>
      <c r="MG933" s="5"/>
      <c r="MH933" s="5"/>
      <c r="MI933" s="5"/>
      <c r="MJ933" s="5"/>
      <c r="MK933" s="5"/>
      <c r="ML933" s="5"/>
      <c r="MM933" s="5"/>
      <c r="MN933" s="5"/>
      <c r="MO933" s="5"/>
      <c r="MP933" s="5"/>
      <c r="MQ933" s="5"/>
      <c r="MR933" s="5"/>
      <c r="MS933" s="5"/>
      <c r="MT933" s="5"/>
      <c r="MU933" s="5"/>
      <c r="MV933" s="5"/>
      <c r="MW933" s="5"/>
      <c r="MX933" s="5"/>
      <c r="MY933" s="5"/>
      <c r="MZ933" s="5"/>
      <c r="NA933" s="5"/>
      <c r="NB933" s="5"/>
      <c r="NC933" s="5"/>
      <c r="ND933" s="5"/>
      <c r="NE933" s="5"/>
      <c r="NF933" s="5"/>
      <c r="NG933" s="5"/>
      <c r="NH933" s="5"/>
      <c r="NI933" s="5"/>
      <c r="NJ933" s="5"/>
      <c r="NK933" s="5"/>
      <c r="NL933" s="5"/>
      <c r="NM933" s="5"/>
      <c r="NN933" s="5"/>
      <c r="NO933" s="5"/>
      <c r="NP933" s="5"/>
      <c r="NQ933" s="5"/>
      <c r="NR933" s="5"/>
      <c r="NS933" s="5"/>
      <c r="NT933" s="5"/>
      <c r="NU933" s="5"/>
      <c r="NV933" s="5"/>
      <c r="NW933" s="5"/>
      <c r="NX933" s="5"/>
      <c r="NY933" s="5"/>
      <c r="NZ933" s="5"/>
      <c r="OA933" s="5"/>
      <c r="OB933" s="5"/>
      <c r="OC933" s="5"/>
      <c r="OD933" s="5"/>
      <c r="OE933" s="5"/>
      <c r="OF933" s="5"/>
      <c r="OG933" s="5"/>
      <c r="OH933" s="5"/>
      <c r="OI933" s="5"/>
      <c r="OJ933" s="5"/>
      <c r="OK933" s="5"/>
      <c r="OL933" s="5"/>
      <c r="OM933" s="5"/>
      <c r="ON933" s="5"/>
      <c r="OO933" s="5"/>
      <c r="OP933" s="5"/>
      <c r="OQ933" s="5"/>
      <c r="OR933" s="5"/>
      <c r="OS933" s="5"/>
      <c r="OT933" s="5"/>
      <c r="OU933" s="5"/>
      <c r="OV933" s="5"/>
      <c r="OW933" s="5"/>
      <c r="OX933" s="5"/>
      <c r="OY933" s="5"/>
      <c r="OZ933" s="5"/>
      <c r="PA933" s="5"/>
      <c r="PB933" s="5"/>
      <c r="PC933" s="5"/>
      <c r="PD933" s="5"/>
      <c r="PE933" s="5"/>
      <c r="PF933" s="5"/>
      <c r="PG933" s="5"/>
      <c r="PH933" s="5"/>
    </row>
    <row r="934" spans="1:424"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c r="GO934" s="5"/>
      <c r="GP934" s="5"/>
      <c r="GQ934" s="5"/>
      <c r="GR934" s="5"/>
      <c r="GS934" s="5"/>
      <c r="GT934" s="5"/>
      <c r="GU934" s="5"/>
      <c r="GV934" s="5"/>
      <c r="GW934" s="5"/>
      <c r="GX934" s="5"/>
      <c r="GY934" s="5"/>
      <c r="GZ934" s="5"/>
      <c r="HA934" s="5"/>
      <c r="HB934" s="5"/>
      <c r="HC934" s="5"/>
      <c r="HD934" s="5"/>
      <c r="HE934" s="5"/>
      <c r="HF934" s="5"/>
      <c r="HG934" s="5"/>
      <c r="HH934" s="5"/>
      <c r="HI934" s="5"/>
      <c r="HJ934" s="5"/>
      <c r="HK934" s="5"/>
      <c r="HL934" s="5"/>
      <c r="HM934" s="5"/>
      <c r="HN934" s="5"/>
      <c r="HO934" s="5"/>
      <c r="HP934" s="5"/>
      <c r="HQ934" s="5"/>
      <c r="HR934" s="5"/>
      <c r="HS934" s="5"/>
      <c r="HT934" s="5"/>
      <c r="HU934" s="5"/>
      <c r="HV934" s="5"/>
      <c r="HW934" s="5"/>
      <c r="HX934" s="5"/>
      <c r="HY934" s="5"/>
      <c r="HZ934" s="5"/>
      <c r="IA934" s="5"/>
      <c r="IB934" s="5"/>
      <c r="IC934" s="5"/>
      <c r="ID934" s="5"/>
      <c r="IE934" s="5"/>
      <c r="IF934" s="5"/>
      <c r="IG934" s="5"/>
      <c r="IH934" s="5"/>
      <c r="II934" s="5"/>
      <c r="IJ934" s="5"/>
      <c r="IK934" s="5"/>
      <c r="IL934" s="5"/>
      <c r="IM934" s="5"/>
      <c r="IN934" s="5"/>
      <c r="IO934" s="5"/>
      <c r="IP934" s="5"/>
      <c r="IQ934" s="5"/>
      <c r="IR934" s="5"/>
      <c r="IS934" s="5"/>
      <c r="IT934" s="5"/>
      <c r="IU934" s="5"/>
      <c r="IV934" s="5"/>
      <c r="IW934" s="5"/>
      <c r="IX934" s="5"/>
      <c r="IY934" s="5"/>
      <c r="IZ934" s="5"/>
      <c r="JA934" s="5"/>
      <c r="JB934" s="5"/>
      <c r="JC934" s="5"/>
      <c r="JD934" s="5"/>
      <c r="JE934" s="5"/>
      <c r="JF934" s="5"/>
      <c r="JG934" s="5"/>
      <c r="JH934" s="5"/>
      <c r="JI934" s="5"/>
      <c r="JJ934" s="5"/>
      <c r="JK934" s="5"/>
      <c r="JL934" s="5"/>
      <c r="JM934" s="5"/>
      <c r="JN934" s="5"/>
      <c r="JO934" s="5"/>
      <c r="JP934" s="5"/>
      <c r="JQ934" s="5"/>
      <c r="JR934" s="5"/>
      <c r="JS934" s="5"/>
      <c r="JT934" s="5"/>
      <c r="JU934" s="5"/>
      <c r="JV934" s="5"/>
      <c r="JW934" s="5"/>
      <c r="JX934" s="5"/>
      <c r="JY934" s="5"/>
      <c r="JZ934" s="5"/>
      <c r="KA934" s="5"/>
      <c r="KB934" s="5"/>
      <c r="KC934" s="5"/>
      <c r="KD934" s="5"/>
      <c r="KE934" s="5"/>
      <c r="KF934" s="5"/>
      <c r="KG934" s="5"/>
      <c r="KH934" s="5"/>
      <c r="KI934" s="5"/>
      <c r="KJ934" s="5"/>
      <c r="KK934" s="5"/>
      <c r="KL934" s="5"/>
      <c r="KM934" s="5"/>
      <c r="KN934" s="5"/>
      <c r="KO934" s="5"/>
      <c r="KP934" s="5"/>
      <c r="KQ934" s="5"/>
      <c r="KR934" s="5"/>
      <c r="KS934" s="5"/>
      <c r="KT934" s="5"/>
      <c r="KU934" s="5"/>
      <c r="KV934" s="5"/>
      <c r="KW934" s="5"/>
      <c r="KX934" s="5"/>
      <c r="KY934" s="5"/>
      <c r="KZ934" s="5"/>
      <c r="LA934" s="5"/>
      <c r="LB934" s="5"/>
      <c r="LC934" s="5"/>
      <c r="LD934" s="5"/>
      <c r="LE934" s="5"/>
      <c r="LF934" s="5"/>
      <c r="LG934" s="5"/>
      <c r="LH934" s="5"/>
      <c r="LI934" s="5"/>
      <c r="LJ934" s="5"/>
      <c r="LK934" s="5"/>
      <c r="LL934" s="5"/>
      <c r="LM934" s="5"/>
      <c r="LN934" s="5"/>
      <c r="LO934" s="5"/>
      <c r="LP934" s="5"/>
      <c r="LQ934" s="5"/>
      <c r="LR934" s="5"/>
      <c r="LS934" s="5"/>
      <c r="LT934" s="5"/>
      <c r="LU934" s="5"/>
      <c r="LV934" s="5"/>
      <c r="LW934" s="5"/>
      <c r="LX934" s="5"/>
      <c r="LY934" s="5"/>
      <c r="LZ934" s="5"/>
      <c r="MA934" s="5"/>
      <c r="MB934" s="5"/>
      <c r="MC934" s="5"/>
      <c r="MD934" s="5"/>
      <c r="ME934" s="5"/>
      <c r="MF934" s="5"/>
      <c r="MG934" s="5"/>
      <c r="MH934" s="5"/>
      <c r="MI934" s="5"/>
      <c r="MJ934" s="5"/>
      <c r="MK934" s="5"/>
      <c r="ML934" s="5"/>
      <c r="MM934" s="5"/>
      <c r="MN934" s="5"/>
      <c r="MO934" s="5"/>
      <c r="MP934" s="5"/>
      <c r="MQ934" s="5"/>
      <c r="MR934" s="5"/>
      <c r="MS934" s="5"/>
      <c r="MT934" s="5"/>
      <c r="MU934" s="5"/>
      <c r="MV934" s="5"/>
      <c r="MW934" s="5"/>
      <c r="MX934" s="5"/>
      <c r="MY934" s="5"/>
      <c r="MZ934" s="5"/>
      <c r="NA934" s="5"/>
      <c r="NB934" s="5"/>
      <c r="NC934" s="5"/>
      <c r="ND934" s="5"/>
      <c r="NE934" s="5"/>
      <c r="NF934" s="5"/>
      <c r="NG934" s="5"/>
      <c r="NH934" s="5"/>
      <c r="NI934" s="5"/>
      <c r="NJ934" s="5"/>
      <c r="NK934" s="5"/>
      <c r="NL934" s="5"/>
      <c r="NM934" s="5"/>
      <c r="NN934" s="5"/>
      <c r="NO934" s="5"/>
      <c r="NP934" s="5"/>
      <c r="NQ934" s="5"/>
      <c r="NR934" s="5"/>
      <c r="NS934" s="5"/>
      <c r="NT934" s="5"/>
      <c r="NU934" s="5"/>
      <c r="NV934" s="5"/>
      <c r="NW934" s="5"/>
      <c r="NX934" s="5"/>
      <c r="NY934" s="5"/>
      <c r="NZ934" s="5"/>
      <c r="OA934" s="5"/>
      <c r="OB934" s="5"/>
      <c r="OC934" s="5"/>
      <c r="OD934" s="5"/>
      <c r="OE934" s="5"/>
      <c r="OF934" s="5"/>
      <c r="OG934" s="5"/>
      <c r="OH934" s="5"/>
      <c r="OI934" s="5"/>
      <c r="OJ934" s="5"/>
      <c r="OK934" s="5"/>
      <c r="OL934" s="5"/>
      <c r="OM934" s="5"/>
      <c r="ON934" s="5"/>
      <c r="OO934" s="5"/>
      <c r="OP934" s="5"/>
      <c r="OQ934" s="5"/>
      <c r="OR934" s="5"/>
      <c r="OS934" s="5"/>
      <c r="OT934" s="5"/>
      <c r="OU934" s="5"/>
      <c r="OV934" s="5"/>
      <c r="OW934" s="5"/>
      <c r="OX934" s="5"/>
      <c r="OY934" s="5"/>
      <c r="OZ934" s="5"/>
      <c r="PA934" s="5"/>
      <c r="PB934" s="5"/>
      <c r="PC934" s="5"/>
      <c r="PD934" s="5"/>
      <c r="PE934" s="5"/>
      <c r="PF934" s="5"/>
      <c r="PG934" s="5"/>
      <c r="PH934" s="5"/>
    </row>
    <row r="935" spans="1:424"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c r="GO935" s="5"/>
      <c r="GP935" s="5"/>
      <c r="GQ935" s="5"/>
      <c r="GR935" s="5"/>
      <c r="GS935" s="5"/>
      <c r="GT935" s="5"/>
      <c r="GU935" s="5"/>
      <c r="GV935" s="5"/>
      <c r="GW935" s="5"/>
      <c r="GX935" s="5"/>
      <c r="GY935" s="5"/>
      <c r="GZ935" s="5"/>
      <c r="HA935" s="5"/>
      <c r="HB935" s="5"/>
      <c r="HC935" s="5"/>
      <c r="HD935" s="5"/>
      <c r="HE935" s="5"/>
      <c r="HF935" s="5"/>
      <c r="HG935" s="5"/>
      <c r="HH935" s="5"/>
      <c r="HI935" s="5"/>
      <c r="HJ935" s="5"/>
      <c r="HK935" s="5"/>
      <c r="HL935" s="5"/>
      <c r="HM935" s="5"/>
      <c r="HN935" s="5"/>
      <c r="HO935" s="5"/>
      <c r="HP935" s="5"/>
      <c r="HQ935" s="5"/>
      <c r="HR935" s="5"/>
      <c r="HS935" s="5"/>
      <c r="HT935" s="5"/>
      <c r="HU935" s="5"/>
      <c r="HV935" s="5"/>
      <c r="HW935" s="5"/>
      <c r="HX935" s="5"/>
      <c r="HY935" s="5"/>
      <c r="HZ935" s="5"/>
      <c r="IA935" s="5"/>
      <c r="IB935" s="5"/>
      <c r="IC935" s="5"/>
      <c r="ID935" s="5"/>
      <c r="IE935" s="5"/>
      <c r="IF935" s="5"/>
      <c r="IG935" s="5"/>
      <c r="IH935" s="5"/>
      <c r="II935" s="5"/>
      <c r="IJ935" s="5"/>
      <c r="IK935" s="5"/>
      <c r="IL935" s="5"/>
      <c r="IM935" s="5"/>
      <c r="IN935" s="5"/>
      <c r="IO935" s="5"/>
      <c r="IP935" s="5"/>
      <c r="IQ935" s="5"/>
      <c r="IR935" s="5"/>
      <c r="IS935" s="5"/>
      <c r="IT935" s="5"/>
      <c r="IU935" s="5"/>
      <c r="IV935" s="5"/>
      <c r="IW935" s="5"/>
      <c r="IX935" s="5"/>
      <c r="IY935" s="5"/>
      <c r="IZ935" s="5"/>
      <c r="JA935" s="5"/>
      <c r="JB935" s="5"/>
      <c r="JC935" s="5"/>
      <c r="JD935" s="5"/>
      <c r="JE935" s="5"/>
      <c r="JF935" s="5"/>
      <c r="JG935" s="5"/>
      <c r="JH935" s="5"/>
      <c r="JI935" s="5"/>
      <c r="JJ935" s="5"/>
      <c r="JK935" s="5"/>
      <c r="JL935" s="5"/>
      <c r="JM935" s="5"/>
      <c r="JN935" s="5"/>
      <c r="JO935" s="5"/>
      <c r="JP935" s="5"/>
      <c r="JQ935" s="5"/>
      <c r="JR935" s="5"/>
      <c r="JS935" s="5"/>
      <c r="JT935" s="5"/>
      <c r="JU935" s="5"/>
      <c r="JV935" s="5"/>
      <c r="JW935" s="5"/>
      <c r="JX935" s="5"/>
      <c r="JY935" s="5"/>
      <c r="JZ935" s="5"/>
      <c r="KA935" s="5"/>
      <c r="KB935" s="5"/>
      <c r="KC935" s="5"/>
      <c r="KD935" s="5"/>
      <c r="KE935" s="5"/>
      <c r="KF935" s="5"/>
      <c r="KG935" s="5"/>
      <c r="KH935" s="5"/>
      <c r="KI935" s="5"/>
      <c r="KJ935" s="5"/>
      <c r="KK935" s="5"/>
      <c r="KL935" s="5"/>
      <c r="KM935" s="5"/>
      <c r="KN935" s="5"/>
      <c r="KO935" s="5"/>
      <c r="KP935" s="5"/>
      <c r="KQ935" s="5"/>
      <c r="KR935" s="5"/>
      <c r="KS935" s="5"/>
      <c r="KT935" s="5"/>
      <c r="KU935" s="5"/>
      <c r="KV935" s="5"/>
      <c r="KW935" s="5"/>
      <c r="KX935" s="5"/>
      <c r="KY935" s="5"/>
      <c r="KZ935" s="5"/>
      <c r="LA935" s="5"/>
      <c r="LB935" s="5"/>
      <c r="LC935" s="5"/>
      <c r="LD935" s="5"/>
      <c r="LE935" s="5"/>
      <c r="LF935" s="5"/>
      <c r="LG935" s="5"/>
      <c r="LH935" s="5"/>
      <c r="LI935" s="5"/>
      <c r="LJ935" s="5"/>
      <c r="LK935" s="5"/>
      <c r="LL935" s="5"/>
      <c r="LM935" s="5"/>
      <c r="LN935" s="5"/>
      <c r="LO935" s="5"/>
      <c r="LP935" s="5"/>
      <c r="LQ935" s="5"/>
      <c r="LR935" s="5"/>
      <c r="LS935" s="5"/>
      <c r="LT935" s="5"/>
      <c r="LU935" s="5"/>
      <c r="LV935" s="5"/>
      <c r="LW935" s="5"/>
      <c r="LX935" s="5"/>
      <c r="LY935" s="5"/>
      <c r="LZ935" s="5"/>
      <c r="MA935" s="5"/>
      <c r="MB935" s="5"/>
      <c r="MC935" s="5"/>
      <c r="MD935" s="5"/>
      <c r="ME935" s="5"/>
      <c r="MF935" s="5"/>
      <c r="MG935" s="5"/>
      <c r="MH935" s="5"/>
      <c r="MI935" s="5"/>
      <c r="MJ935" s="5"/>
      <c r="MK935" s="5"/>
      <c r="ML935" s="5"/>
      <c r="MM935" s="5"/>
      <c r="MN935" s="5"/>
      <c r="MO935" s="5"/>
      <c r="MP935" s="5"/>
      <c r="MQ935" s="5"/>
      <c r="MR935" s="5"/>
      <c r="MS935" s="5"/>
      <c r="MT935" s="5"/>
      <c r="MU935" s="5"/>
      <c r="MV935" s="5"/>
      <c r="MW935" s="5"/>
      <c r="MX935" s="5"/>
      <c r="MY935" s="5"/>
      <c r="MZ935" s="5"/>
      <c r="NA935" s="5"/>
      <c r="NB935" s="5"/>
      <c r="NC935" s="5"/>
      <c r="ND935" s="5"/>
      <c r="NE935" s="5"/>
      <c r="NF935" s="5"/>
      <c r="NG935" s="5"/>
      <c r="NH935" s="5"/>
      <c r="NI935" s="5"/>
      <c r="NJ935" s="5"/>
      <c r="NK935" s="5"/>
      <c r="NL935" s="5"/>
      <c r="NM935" s="5"/>
      <c r="NN935" s="5"/>
      <c r="NO935" s="5"/>
      <c r="NP935" s="5"/>
      <c r="NQ935" s="5"/>
      <c r="NR935" s="5"/>
      <c r="NS935" s="5"/>
      <c r="NT935" s="5"/>
      <c r="NU935" s="5"/>
      <c r="NV935" s="5"/>
      <c r="NW935" s="5"/>
      <c r="NX935" s="5"/>
      <c r="NY935" s="5"/>
      <c r="NZ935" s="5"/>
      <c r="OA935" s="5"/>
      <c r="OB935" s="5"/>
      <c r="OC935" s="5"/>
      <c r="OD935" s="5"/>
      <c r="OE935" s="5"/>
      <c r="OF935" s="5"/>
      <c r="OG935" s="5"/>
      <c r="OH935" s="5"/>
      <c r="OI935" s="5"/>
      <c r="OJ935" s="5"/>
      <c r="OK935" s="5"/>
      <c r="OL935" s="5"/>
      <c r="OM935" s="5"/>
      <c r="ON935" s="5"/>
      <c r="OO935" s="5"/>
      <c r="OP935" s="5"/>
      <c r="OQ935" s="5"/>
      <c r="OR935" s="5"/>
      <c r="OS935" s="5"/>
      <c r="OT935" s="5"/>
      <c r="OU935" s="5"/>
      <c r="OV935" s="5"/>
      <c r="OW935" s="5"/>
      <c r="OX935" s="5"/>
      <c r="OY935" s="5"/>
      <c r="OZ935" s="5"/>
      <c r="PA935" s="5"/>
      <c r="PB935" s="5"/>
      <c r="PC935" s="5"/>
      <c r="PD935" s="5"/>
      <c r="PE935" s="5"/>
      <c r="PF935" s="5"/>
      <c r="PG935" s="5"/>
      <c r="PH935" s="5"/>
    </row>
    <row r="936" spans="1:424"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c r="GS936" s="5"/>
      <c r="GT936" s="5"/>
      <c r="GU936" s="5"/>
      <c r="GV936" s="5"/>
      <c r="GW936" s="5"/>
      <c r="GX936" s="5"/>
      <c r="GY936" s="5"/>
      <c r="GZ936" s="5"/>
      <c r="HA936" s="5"/>
      <c r="HB936" s="5"/>
      <c r="HC936" s="5"/>
      <c r="HD936" s="5"/>
      <c r="HE936" s="5"/>
      <c r="HF936" s="5"/>
      <c r="HG936" s="5"/>
      <c r="HH936" s="5"/>
      <c r="HI936" s="5"/>
      <c r="HJ936" s="5"/>
      <c r="HK936" s="5"/>
      <c r="HL936" s="5"/>
      <c r="HM936" s="5"/>
      <c r="HN936" s="5"/>
      <c r="HO936" s="5"/>
      <c r="HP936" s="5"/>
      <c r="HQ936" s="5"/>
      <c r="HR936" s="5"/>
      <c r="HS936" s="5"/>
      <c r="HT936" s="5"/>
      <c r="HU936" s="5"/>
      <c r="HV936" s="5"/>
      <c r="HW936" s="5"/>
      <c r="HX936" s="5"/>
      <c r="HY936" s="5"/>
      <c r="HZ936" s="5"/>
      <c r="IA936" s="5"/>
      <c r="IB936" s="5"/>
      <c r="IC936" s="5"/>
      <c r="ID936" s="5"/>
      <c r="IE936" s="5"/>
      <c r="IF936" s="5"/>
      <c r="IG936" s="5"/>
      <c r="IH936" s="5"/>
      <c r="II936" s="5"/>
      <c r="IJ936" s="5"/>
      <c r="IK936" s="5"/>
      <c r="IL936" s="5"/>
      <c r="IM936" s="5"/>
      <c r="IN936" s="5"/>
      <c r="IO936" s="5"/>
      <c r="IP936" s="5"/>
      <c r="IQ936" s="5"/>
      <c r="IR936" s="5"/>
      <c r="IS936" s="5"/>
      <c r="IT936" s="5"/>
      <c r="IU936" s="5"/>
      <c r="IV936" s="5"/>
      <c r="IW936" s="5"/>
      <c r="IX936" s="5"/>
      <c r="IY936" s="5"/>
      <c r="IZ936" s="5"/>
      <c r="JA936" s="5"/>
      <c r="JB936" s="5"/>
      <c r="JC936" s="5"/>
      <c r="JD936" s="5"/>
      <c r="JE936" s="5"/>
      <c r="JF936" s="5"/>
      <c r="JG936" s="5"/>
      <c r="JH936" s="5"/>
      <c r="JI936" s="5"/>
      <c r="JJ936" s="5"/>
      <c r="JK936" s="5"/>
      <c r="JL936" s="5"/>
      <c r="JM936" s="5"/>
      <c r="JN936" s="5"/>
      <c r="JO936" s="5"/>
      <c r="JP936" s="5"/>
      <c r="JQ936" s="5"/>
      <c r="JR936" s="5"/>
      <c r="JS936" s="5"/>
      <c r="JT936" s="5"/>
      <c r="JU936" s="5"/>
      <c r="JV936" s="5"/>
      <c r="JW936" s="5"/>
      <c r="JX936" s="5"/>
      <c r="JY936" s="5"/>
      <c r="JZ936" s="5"/>
      <c r="KA936" s="5"/>
      <c r="KB936" s="5"/>
      <c r="KC936" s="5"/>
      <c r="KD936" s="5"/>
      <c r="KE936" s="5"/>
      <c r="KF936" s="5"/>
      <c r="KG936" s="5"/>
      <c r="KH936" s="5"/>
      <c r="KI936" s="5"/>
      <c r="KJ936" s="5"/>
      <c r="KK936" s="5"/>
      <c r="KL936" s="5"/>
      <c r="KM936" s="5"/>
      <c r="KN936" s="5"/>
      <c r="KO936" s="5"/>
      <c r="KP936" s="5"/>
      <c r="KQ936" s="5"/>
      <c r="KR936" s="5"/>
      <c r="KS936" s="5"/>
      <c r="KT936" s="5"/>
      <c r="KU936" s="5"/>
      <c r="KV936" s="5"/>
      <c r="KW936" s="5"/>
      <c r="KX936" s="5"/>
      <c r="KY936" s="5"/>
      <c r="KZ936" s="5"/>
      <c r="LA936" s="5"/>
      <c r="LB936" s="5"/>
      <c r="LC936" s="5"/>
      <c r="LD936" s="5"/>
      <c r="LE936" s="5"/>
      <c r="LF936" s="5"/>
      <c r="LG936" s="5"/>
      <c r="LH936" s="5"/>
      <c r="LI936" s="5"/>
      <c r="LJ936" s="5"/>
      <c r="LK936" s="5"/>
      <c r="LL936" s="5"/>
      <c r="LM936" s="5"/>
      <c r="LN936" s="5"/>
      <c r="LO936" s="5"/>
      <c r="LP936" s="5"/>
      <c r="LQ936" s="5"/>
      <c r="LR936" s="5"/>
      <c r="LS936" s="5"/>
      <c r="LT936" s="5"/>
      <c r="LU936" s="5"/>
      <c r="LV936" s="5"/>
      <c r="LW936" s="5"/>
      <c r="LX936" s="5"/>
      <c r="LY936" s="5"/>
      <c r="LZ936" s="5"/>
      <c r="MA936" s="5"/>
      <c r="MB936" s="5"/>
      <c r="MC936" s="5"/>
      <c r="MD936" s="5"/>
      <c r="ME936" s="5"/>
      <c r="MF936" s="5"/>
      <c r="MG936" s="5"/>
      <c r="MH936" s="5"/>
      <c r="MI936" s="5"/>
      <c r="MJ936" s="5"/>
      <c r="MK936" s="5"/>
      <c r="ML936" s="5"/>
      <c r="MM936" s="5"/>
      <c r="MN936" s="5"/>
      <c r="MO936" s="5"/>
      <c r="MP936" s="5"/>
      <c r="MQ936" s="5"/>
      <c r="MR936" s="5"/>
      <c r="MS936" s="5"/>
      <c r="MT936" s="5"/>
      <c r="MU936" s="5"/>
      <c r="MV936" s="5"/>
      <c r="MW936" s="5"/>
      <c r="MX936" s="5"/>
      <c r="MY936" s="5"/>
      <c r="MZ936" s="5"/>
      <c r="NA936" s="5"/>
      <c r="NB936" s="5"/>
      <c r="NC936" s="5"/>
      <c r="ND936" s="5"/>
      <c r="NE936" s="5"/>
      <c r="NF936" s="5"/>
      <c r="NG936" s="5"/>
      <c r="NH936" s="5"/>
      <c r="NI936" s="5"/>
      <c r="NJ936" s="5"/>
      <c r="NK936" s="5"/>
      <c r="NL936" s="5"/>
      <c r="NM936" s="5"/>
      <c r="NN936" s="5"/>
      <c r="NO936" s="5"/>
      <c r="NP936" s="5"/>
      <c r="NQ936" s="5"/>
      <c r="NR936" s="5"/>
      <c r="NS936" s="5"/>
      <c r="NT936" s="5"/>
      <c r="NU936" s="5"/>
      <c r="NV936" s="5"/>
      <c r="NW936" s="5"/>
      <c r="NX936" s="5"/>
      <c r="NY936" s="5"/>
      <c r="NZ936" s="5"/>
      <c r="OA936" s="5"/>
      <c r="OB936" s="5"/>
      <c r="OC936" s="5"/>
      <c r="OD936" s="5"/>
      <c r="OE936" s="5"/>
      <c r="OF936" s="5"/>
      <c r="OG936" s="5"/>
      <c r="OH936" s="5"/>
      <c r="OI936" s="5"/>
      <c r="OJ936" s="5"/>
      <c r="OK936" s="5"/>
      <c r="OL936" s="5"/>
      <c r="OM936" s="5"/>
      <c r="ON936" s="5"/>
      <c r="OO936" s="5"/>
      <c r="OP936" s="5"/>
      <c r="OQ936" s="5"/>
      <c r="OR936" s="5"/>
      <c r="OS936" s="5"/>
      <c r="OT936" s="5"/>
      <c r="OU936" s="5"/>
      <c r="OV936" s="5"/>
      <c r="OW936" s="5"/>
      <c r="OX936" s="5"/>
      <c r="OY936" s="5"/>
      <c r="OZ936" s="5"/>
      <c r="PA936" s="5"/>
      <c r="PB936" s="5"/>
      <c r="PC936" s="5"/>
      <c r="PD936" s="5"/>
      <c r="PE936" s="5"/>
      <c r="PF936" s="5"/>
      <c r="PG936" s="5"/>
      <c r="PH936" s="5"/>
    </row>
    <row r="937" spans="1:424"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c r="GS937" s="5"/>
      <c r="GT937" s="5"/>
      <c r="GU937" s="5"/>
      <c r="GV937" s="5"/>
      <c r="GW937" s="5"/>
      <c r="GX937" s="5"/>
      <c r="GY937" s="5"/>
      <c r="GZ937" s="5"/>
      <c r="HA937" s="5"/>
      <c r="HB937" s="5"/>
      <c r="HC937" s="5"/>
      <c r="HD937" s="5"/>
      <c r="HE937" s="5"/>
      <c r="HF937" s="5"/>
      <c r="HG937" s="5"/>
      <c r="HH937" s="5"/>
      <c r="HI937" s="5"/>
      <c r="HJ937" s="5"/>
      <c r="HK937" s="5"/>
      <c r="HL937" s="5"/>
      <c r="HM937" s="5"/>
      <c r="HN937" s="5"/>
      <c r="HO937" s="5"/>
      <c r="HP937" s="5"/>
      <c r="HQ937" s="5"/>
      <c r="HR937" s="5"/>
      <c r="HS937" s="5"/>
      <c r="HT937" s="5"/>
      <c r="HU937" s="5"/>
      <c r="HV937" s="5"/>
      <c r="HW937" s="5"/>
      <c r="HX937" s="5"/>
      <c r="HY937" s="5"/>
      <c r="HZ937" s="5"/>
      <c r="IA937" s="5"/>
      <c r="IB937" s="5"/>
      <c r="IC937" s="5"/>
      <c r="ID937" s="5"/>
      <c r="IE937" s="5"/>
      <c r="IF937" s="5"/>
      <c r="IG937" s="5"/>
      <c r="IH937" s="5"/>
      <c r="II937" s="5"/>
      <c r="IJ937" s="5"/>
      <c r="IK937" s="5"/>
      <c r="IL937" s="5"/>
      <c r="IM937" s="5"/>
      <c r="IN937" s="5"/>
      <c r="IO937" s="5"/>
      <c r="IP937" s="5"/>
      <c r="IQ937" s="5"/>
      <c r="IR937" s="5"/>
      <c r="IS937" s="5"/>
      <c r="IT937" s="5"/>
      <c r="IU937" s="5"/>
      <c r="IV937" s="5"/>
      <c r="IW937" s="5"/>
      <c r="IX937" s="5"/>
      <c r="IY937" s="5"/>
      <c r="IZ937" s="5"/>
      <c r="JA937" s="5"/>
      <c r="JB937" s="5"/>
      <c r="JC937" s="5"/>
      <c r="JD937" s="5"/>
      <c r="JE937" s="5"/>
      <c r="JF937" s="5"/>
      <c r="JG937" s="5"/>
      <c r="JH937" s="5"/>
      <c r="JI937" s="5"/>
      <c r="JJ937" s="5"/>
      <c r="JK937" s="5"/>
      <c r="JL937" s="5"/>
      <c r="JM937" s="5"/>
      <c r="JN937" s="5"/>
      <c r="JO937" s="5"/>
      <c r="JP937" s="5"/>
      <c r="JQ937" s="5"/>
      <c r="JR937" s="5"/>
      <c r="JS937" s="5"/>
      <c r="JT937" s="5"/>
      <c r="JU937" s="5"/>
      <c r="JV937" s="5"/>
      <c r="JW937" s="5"/>
      <c r="JX937" s="5"/>
      <c r="JY937" s="5"/>
      <c r="JZ937" s="5"/>
      <c r="KA937" s="5"/>
      <c r="KB937" s="5"/>
      <c r="KC937" s="5"/>
      <c r="KD937" s="5"/>
      <c r="KE937" s="5"/>
      <c r="KF937" s="5"/>
      <c r="KG937" s="5"/>
      <c r="KH937" s="5"/>
      <c r="KI937" s="5"/>
      <c r="KJ937" s="5"/>
      <c r="KK937" s="5"/>
      <c r="KL937" s="5"/>
      <c r="KM937" s="5"/>
      <c r="KN937" s="5"/>
      <c r="KO937" s="5"/>
      <c r="KP937" s="5"/>
      <c r="KQ937" s="5"/>
      <c r="KR937" s="5"/>
      <c r="KS937" s="5"/>
      <c r="KT937" s="5"/>
      <c r="KU937" s="5"/>
      <c r="KV937" s="5"/>
      <c r="KW937" s="5"/>
      <c r="KX937" s="5"/>
      <c r="KY937" s="5"/>
      <c r="KZ937" s="5"/>
      <c r="LA937" s="5"/>
      <c r="LB937" s="5"/>
      <c r="LC937" s="5"/>
      <c r="LD937" s="5"/>
      <c r="LE937" s="5"/>
      <c r="LF937" s="5"/>
      <c r="LG937" s="5"/>
      <c r="LH937" s="5"/>
      <c r="LI937" s="5"/>
      <c r="LJ937" s="5"/>
      <c r="LK937" s="5"/>
      <c r="LL937" s="5"/>
      <c r="LM937" s="5"/>
      <c r="LN937" s="5"/>
      <c r="LO937" s="5"/>
      <c r="LP937" s="5"/>
      <c r="LQ937" s="5"/>
      <c r="LR937" s="5"/>
      <c r="LS937" s="5"/>
      <c r="LT937" s="5"/>
      <c r="LU937" s="5"/>
      <c r="LV937" s="5"/>
      <c r="LW937" s="5"/>
      <c r="LX937" s="5"/>
      <c r="LY937" s="5"/>
      <c r="LZ937" s="5"/>
      <c r="MA937" s="5"/>
      <c r="MB937" s="5"/>
      <c r="MC937" s="5"/>
      <c r="MD937" s="5"/>
      <c r="ME937" s="5"/>
      <c r="MF937" s="5"/>
      <c r="MG937" s="5"/>
      <c r="MH937" s="5"/>
      <c r="MI937" s="5"/>
      <c r="MJ937" s="5"/>
      <c r="MK937" s="5"/>
      <c r="ML937" s="5"/>
      <c r="MM937" s="5"/>
      <c r="MN937" s="5"/>
      <c r="MO937" s="5"/>
      <c r="MP937" s="5"/>
      <c r="MQ937" s="5"/>
      <c r="MR937" s="5"/>
      <c r="MS937" s="5"/>
      <c r="MT937" s="5"/>
      <c r="MU937" s="5"/>
      <c r="MV937" s="5"/>
      <c r="MW937" s="5"/>
      <c r="MX937" s="5"/>
      <c r="MY937" s="5"/>
      <c r="MZ937" s="5"/>
      <c r="NA937" s="5"/>
      <c r="NB937" s="5"/>
      <c r="NC937" s="5"/>
      <c r="ND937" s="5"/>
      <c r="NE937" s="5"/>
      <c r="NF937" s="5"/>
      <c r="NG937" s="5"/>
      <c r="NH937" s="5"/>
      <c r="NI937" s="5"/>
      <c r="NJ937" s="5"/>
      <c r="NK937" s="5"/>
      <c r="NL937" s="5"/>
      <c r="NM937" s="5"/>
      <c r="NN937" s="5"/>
      <c r="NO937" s="5"/>
      <c r="NP937" s="5"/>
      <c r="NQ937" s="5"/>
      <c r="NR937" s="5"/>
      <c r="NS937" s="5"/>
      <c r="NT937" s="5"/>
      <c r="NU937" s="5"/>
      <c r="NV937" s="5"/>
      <c r="NW937" s="5"/>
      <c r="NX937" s="5"/>
      <c r="NY937" s="5"/>
      <c r="NZ937" s="5"/>
      <c r="OA937" s="5"/>
      <c r="OB937" s="5"/>
      <c r="OC937" s="5"/>
      <c r="OD937" s="5"/>
      <c r="OE937" s="5"/>
      <c r="OF937" s="5"/>
      <c r="OG937" s="5"/>
      <c r="OH937" s="5"/>
      <c r="OI937" s="5"/>
      <c r="OJ937" s="5"/>
      <c r="OK937" s="5"/>
      <c r="OL937" s="5"/>
      <c r="OM937" s="5"/>
      <c r="ON937" s="5"/>
      <c r="OO937" s="5"/>
      <c r="OP937" s="5"/>
      <c r="OQ937" s="5"/>
      <c r="OR937" s="5"/>
      <c r="OS937" s="5"/>
      <c r="OT937" s="5"/>
      <c r="OU937" s="5"/>
      <c r="OV937" s="5"/>
      <c r="OW937" s="5"/>
      <c r="OX937" s="5"/>
      <c r="OY937" s="5"/>
      <c r="OZ937" s="5"/>
      <c r="PA937" s="5"/>
      <c r="PB937" s="5"/>
      <c r="PC937" s="5"/>
      <c r="PD937" s="5"/>
      <c r="PE937" s="5"/>
      <c r="PF937" s="5"/>
      <c r="PG937" s="5"/>
      <c r="PH937" s="5"/>
    </row>
    <row r="938" spans="1:424"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c r="GU938" s="5"/>
      <c r="GV938" s="5"/>
      <c r="GW938" s="5"/>
      <c r="GX938" s="5"/>
      <c r="GY938" s="5"/>
      <c r="GZ938" s="5"/>
      <c r="HA938" s="5"/>
      <c r="HB938" s="5"/>
      <c r="HC938" s="5"/>
      <c r="HD938" s="5"/>
      <c r="HE938" s="5"/>
      <c r="HF938" s="5"/>
      <c r="HG938" s="5"/>
      <c r="HH938" s="5"/>
      <c r="HI938" s="5"/>
      <c r="HJ938" s="5"/>
      <c r="HK938" s="5"/>
      <c r="HL938" s="5"/>
      <c r="HM938" s="5"/>
      <c r="HN938" s="5"/>
      <c r="HO938" s="5"/>
      <c r="HP938" s="5"/>
      <c r="HQ938" s="5"/>
      <c r="HR938" s="5"/>
      <c r="HS938" s="5"/>
      <c r="HT938" s="5"/>
      <c r="HU938" s="5"/>
      <c r="HV938" s="5"/>
      <c r="HW938" s="5"/>
      <c r="HX938" s="5"/>
      <c r="HY938" s="5"/>
      <c r="HZ938" s="5"/>
      <c r="IA938" s="5"/>
      <c r="IB938" s="5"/>
      <c r="IC938" s="5"/>
      <c r="ID938" s="5"/>
      <c r="IE938" s="5"/>
      <c r="IF938" s="5"/>
      <c r="IG938" s="5"/>
      <c r="IH938" s="5"/>
      <c r="II938" s="5"/>
      <c r="IJ938" s="5"/>
      <c r="IK938" s="5"/>
      <c r="IL938" s="5"/>
      <c r="IM938" s="5"/>
      <c r="IN938" s="5"/>
      <c r="IO938" s="5"/>
      <c r="IP938" s="5"/>
      <c r="IQ938" s="5"/>
      <c r="IR938" s="5"/>
      <c r="IS938" s="5"/>
      <c r="IT938" s="5"/>
      <c r="IU938" s="5"/>
      <c r="IV938" s="5"/>
      <c r="IW938" s="5"/>
      <c r="IX938" s="5"/>
      <c r="IY938" s="5"/>
      <c r="IZ938" s="5"/>
      <c r="JA938" s="5"/>
      <c r="JB938" s="5"/>
      <c r="JC938" s="5"/>
      <c r="JD938" s="5"/>
      <c r="JE938" s="5"/>
      <c r="JF938" s="5"/>
      <c r="JG938" s="5"/>
      <c r="JH938" s="5"/>
      <c r="JI938" s="5"/>
      <c r="JJ938" s="5"/>
      <c r="JK938" s="5"/>
      <c r="JL938" s="5"/>
      <c r="JM938" s="5"/>
      <c r="JN938" s="5"/>
      <c r="JO938" s="5"/>
      <c r="JP938" s="5"/>
      <c r="JQ938" s="5"/>
      <c r="JR938" s="5"/>
      <c r="JS938" s="5"/>
      <c r="JT938" s="5"/>
      <c r="JU938" s="5"/>
      <c r="JV938" s="5"/>
      <c r="JW938" s="5"/>
      <c r="JX938" s="5"/>
      <c r="JY938" s="5"/>
      <c r="JZ938" s="5"/>
      <c r="KA938" s="5"/>
      <c r="KB938" s="5"/>
      <c r="KC938" s="5"/>
      <c r="KD938" s="5"/>
      <c r="KE938" s="5"/>
      <c r="KF938" s="5"/>
      <c r="KG938" s="5"/>
      <c r="KH938" s="5"/>
      <c r="KI938" s="5"/>
      <c r="KJ938" s="5"/>
      <c r="KK938" s="5"/>
      <c r="KL938" s="5"/>
      <c r="KM938" s="5"/>
      <c r="KN938" s="5"/>
      <c r="KO938" s="5"/>
      <c r="KP938" s="5"/>
      <c r="KQ938" s="5"/>
      <c r="KR938" s="5"/>
      <c r="KS938" s="5"/>
      <c r="KT938" s="5"/>
      <c r="KU938" s="5"/>
      <c r="KV938" s="5"/>
      <c r="KW938" s="5"/>
      <c r="KX938" s="5"/>
      <c r="KY938" s="5"/>
      <c r="KZ938" s="5"/>
      <c r="LA938" s="5"/>
      <c r="LB938" s="5"/>
      <c r="LC938" s="5"/>
      <c r="LD938" s="5"/>
      <c r="LE938" s="5"/>
      <c r="LF938" s="5"/>
      <c r="LG938" s="5"/>
      <c r="LH938" s="5"/>
      <c r="LI938" s="5"/>
      <c r="LJ938" s="5"/>
      <c r="LK938" s="5"/>
      <c r="LL938" s="5"/>
      <c r="LM938" s="5"/>
      <c r="LN938" s="5"/>
      <c r="LO938" s="5"/>
      <c r="LP938" s="5"/>
      <c r="LQ938" s="5"/>
      <c r="LR938" s="5"/>
      <c r="LS938" s="5"/>
      <c r="LT938" s="5"/>
      <c r="LU938" s="5"/>
      <c r="LV938" s="5"/>
      <c r="LW938" s="5"/>
      <c r="LX938" s="5"/>
      <c r="LY938" s="5"/>
      <c r="LZ938" s="5"/>
      <c r="MA938" s="5"/>
      <c r="MB938" s="5"/>
      <c r="MC938" s="5"/>
      <c r="MD938" s="5"/>
      <c r="ME938" s="5"/>
      <c r="MF938" s="5"/>
      <c r="MG938" s="5"/>
      <c r="MH938" s="5"/>
      <c r="MI938" s="5"/>
      <c r="MJ938" s="5"/>
      <c r="MK938" s="5"/>
      <c r="ML938" s="5"/>
      <c r="MM938" s="5"/>
      <c r="MN938" s="5"/>
      <c r="MO938" s="5"/>
      <c r="MP938" s="5"/>
      <c r="MQ938" s="5"/>
      <c r="MR938" s="5"/>
      <c r="MS938" s="5"/>
      <c r="MT938" s="5"/>
      <c r="MU938" s="5"/>
      <c r="MV938" s="5"/>
      <c r="MW938" s="5"/>
      <c r="MX938" s="5"/>
      <c r="MY938" s="5"/>
      <c r="MZ938" s="5"/>
      <c r="NA938" s="5"/>
      <c r="NB938" s="5"/>
      <c r="NC938" s="5"/>
      <c r="ND938" s="5"/>
      <c r="NE938" s="5"/>
      <c r="NF938" s="5"/>
      <c r="NG938" s="5"/>
      <c r="NH938" s="5"/>
      <c r="NI938" s="5"/>
      <c r="NJ938" s="5"/>
      <c r="NK938" s="5"/>
      <c r="NL938" s="5"/>
      <c r="NM938" s="5"/>
      <c r="NN938" s="5"/>
      <c r="NO938" s="5"/>
      <c r="NP938" s="5"/>
      <c r="NQ938" s="5"/>
      <c r="NR938" s="5"/>
      <c r="NS938" s="5"/>
      <c r="NT938" s="5"/>
      <c r="NU938" s="5"/>
      <c r="NV938" s="5"/>
      <c r="NW938" s="5"/>
      <c r="NX938" s="5"/>
      <c r="NY938" s="5"/>
      <c r="NZ938" s="5"/>
      <c r="OA938" s="5"/>
      <c r="OB938" s="5"/>
      <c r="OC938" s="5"/>
      <c r="OD938" s="5"/>
      <c r="OE938" s="5"/>
      <c r="OF938" s="5"/>
      <c r="OG938" s="5"/>
      <c r="OH938" s="5"/>
      <c r="OI938" s="5"/>
      <c r="OJ938" s="5"/>
      <c r="OK938" s="5"/>
      <c r="OL938" s="5"/>
      <c r="OM938" s="5"/>
      <c r="ON938" s="5"/>
      <c r="OO938" s="5"/>
      <c r="OP938" s="5"/>
      <c r="OQ938" s="5"/>
      <c r="OR938" s="5"/>
      <c r="OS938" s="5"/>
      <c r="OT938" s="5"/>
      <c r="OU938" s="5"/>
      <c r="OV938" s="5"/>
      <c r="OW938" s="5"/>
      <c r="OX938" s="5"/>
      <c r="OY938" s="5"/>
      <c r="OZ938" s="5"/>
      <c r="PA938" s="5"/>
      <c r="PB938" s="5"/>
      <c r="PC938" s="5"/>
      <c r="PD938" s="5"/>
      <c r="PE938" s="5"/>
      <c r="PF938" s="5"/>
      <c r="PG938" s="5"/>
      <c r="PH938" s="5"/>
    </row>
    <row r="939" spans="1:424"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c r="GU939" s="5"/>
      <c r="GV939" s="5"/>
      <c r="GW939" s="5"/>
      <c r="GX939" s="5"/>
      <c r="GY939" s="5"/>
      <c r="GZ939" s="5"/>
      <c r="HA939" s="5"/>
      <c r="HB939" s="5"/>
      <c r="HC939" s="5"/>
      <c r="HD939" s="5"/>
      <c r="HE939" s="5"/>
      <c r="HF939" s="5"/>
      <c r="HG939" s="5"/>
      <c r="HH939" s="5"/>
      <c r="HI939" s="5"/>
      <c r="HJ939" s="5"/>
      <c r="HK939" s="5"/>
      <c r="HL939" s="5"/>
      <c r="HM939" s="5"/>
      <c r="HN939" s="5"/>
      <c r="HO939" s="5"/>
      <c r="HP939" s="5"/>
      <c r="HQ939" s="5"/>
      <c r="HR939" s="5"/>
      <c r="HS939" s="5"/>
      <c r="HT939" s="5"/>
      <c r="HU939" s="5"/>
      <c r="HV939" s="5"/>
      <c r="HW939" s="5"/>
      <c r="HX939" s="5"/>
      <c r="HY939" s="5"/>
      <c r="HZ939" s="5"/>
      <c r="IA939" s="5"/>
      <c r="IB939" s="5"/>
      <c r="IC939" s="5"/>
      <c r="ID939" s="5"/>
      <c r="IE939" s="5"/>
      <c r="IF939" s="5"/>
      <c r="IG939" s="5"/>
      <c r="IH939" s="5"/>
      <c r="II939" s="5"/>
      <c r="IJ939" s="5"/>
      <c r="IK939" s="5"/>
      <c r="IL939" s="5"/>
      <c r="IM939" s="5"/>
      <c r="IN939" s="5"/>
      <c r="IO939" s="5"/>
      <c r="IP939" s="5"/>
      <c r="IQ939" s="5"/>
      <c r="IR939" s="5"/>
      <c r="IS939" s="5"/>
      <c r="IT939" s="5"/>
      <c r="IU939" s="5"/>
      <c r="IV939" s="5"/>
      <c r="IW939" s="5"/>
      <c r="IX939" s="5"/>
      <c r="IY939" s="5"/>
      <c r="IZ939" s="5"/>
      <c r="JA939" s="5"/>
      <c r="JB939" s="5"/>
      <c r="JC939" s="5"/>
      <c r="JD939" s="5"/>
      <c r="JE939" s="5"/>
      <c r="JF939" s="5"/>
      <c r="JG939" s="5"/>
      <c r="JH939" s="5"/>
      <c r="JI939" s="5"/>
      <c r="JJ939" s="5"/>
      <c r="JK939" s="5"/>
      <c r="JL939" s="5"/>
      <c r="JM939" s="5"/>
      <c r="JN939" s="5"/>
      <c r="JO939" s="5"/>
      <c r="JP939" s="5"/>
      <c r="JQ939" s="5"/>
      <c r="JR939" s="5"/>
      <c r="JS939" s="5"/>
      <c r="JT939" s="5"/>
      <c r="JU939" s="5"/>
      <c r="JV939" s="5"/>
      <c r="JW939" s="5"/>
      <c r="JX939" s="5"/>
      <c r="JY939" s="5"/>
      <c r="JZ939" s="5"/>
      <c r="KA939" s="5"/>
      <c r="KB939" s="5"/>
      <c r="KC939" s="5"/>
      <c r="KD939" s="5"/>
      <c r="KE939" s="5"/>
      <c r="KF939" s="5"/>
      <c r="KG939" s="5"/>
      <c r="KH939" s="5"/>
      <c r="KI939" s="5"/>
      <c r="KJ939" s="5"/>
      <c r="KK939" s="5"/>
      <c r="KL939" s="5"/>
      <c r="KM939" s="5"/>
      <c r="KN939" s="5"/>
      <c r="KO939" s="5"/>
      <c r="KP939" s="5"/>
      <c r="KQ939" s="5"/>
      <c r="KR939" s="5"/>
      <c r="KS939" s="5"/>
      <c r="KT939" s="5"/>
      <c r="KU939" s="5"/>
      <c r="KV939" s="5"/>
      <c r="KW939" s="5"/>
      <c r="KX939" s="5"/>
      <c r="KY939" s="5"/>
      <c r="KZ939" s="5"/>
      <c r="LA939" s="5"/>
      <c r="LB939" s="5"/>
      <c r="LC939" s="5"/>
      <c r="LD939" s="5"/>
      <c r="LE939" s="5"/>
      <c r="LF939" s="5"/>
      <c r="LG939" s="5"/>
      <c r="LH939" s="5"/>
      <c r="LI939" s="5"/>
      <c r="LJ939" s="5"/>
      <c r="LK939" s="5"/>
      <c r="LL939" s="5"/>
      <c r="LM939" s="5"/>
      <c r="LN939" s="5"/>
      <c r="LO939" s="5"/>
      <c r="LP939" s="5"/>
      <c r="LQ939" s="5"/>
      <c r="LR939" s="5"/>
      <c r="LS939" s="5"/>
      <c r="LT939" s="5"/>
      <c r="LU939" s="5"/>
      <c r="LV939" s="5"/>
      <c r="LW939" s="5"/>
      <c r="LX939" s="5"/>
      <c r="LY939" s="5"/>
      <c r="LZ939" s="5"/>
      <c r="MA939" s="5"/>
      <c r="MB939" s="5"/>
      <c r="MC939" s="5"/>
      <c r="MD939" s="5"/>
      <c r="ME939" s="5"/>
      <c r="MF939" s="5"/>
      <c r="MG939" s="5"/>
      <c r="MH939" s="5"/>
      <c r="MI939" s="5"/>
      <c r="MJ939" s="5"/>
      <c r="MK939" s="5"/>
      <c r="ML939" s="5"/>
      <c r="MM939" s="5"/>
      <c r="MN939" s="5"/>
      <c r="MO939" s="5"/>
      <c r="MP939" s="5"/>
      <c r="MQ939" s="5"/>
      <c r="MR939" s="5"/>
      <c r="MS939" s="5"/>
      <c r="MT939" s="5"/>
      <c r="MU939" s="5"/>
      <c r="MV939" s="5"/>
      <c r="MW939" s="5"/>
      <c r="MX939" s="5"/>
      <c r="MY939" s="5"/>
      <c r="MZ939" s="5"/>
      <c r="NA939" s="5"/>
      <c r="NB939" s="5"/>
      <c r="NC939" s="5"/>
      <c r="ND939" s="5"/>
      <c r="NE939" s="5"/>
      <c r="NF939" s="5"/>
      <c r="NG939" s="5"/>
      <c r="NH939" s="5"/>
      <c r="NI939" s="5"/>
      <c r="NJ939" s="5"/>
      <c r="NK939" s="5"/>
      <c r="NL939" s="5"/>
      <c r="NM939" s="5"/>
      <c r="NN939" s="5"/>
      <c r="NO939" s="5"/>
      <c r="NP939" s="5"/>
      <c r="NQ939" s="5"/>
      <c r="NR939" s="5"/>
      <c r="NS939" s="5"/>
      <c r="NT939" s="5"/>
      <c r="NU939" s="5"/>
      <c r="NV939" s="5"/>
      <c r="NW939" s="5"/>
      <c r="NX939" s="5"/>
      <c r="NY939" s="5"/>
      <c r="NZ939" s="5"/>
      <c r="OA939" s="5"/>
      <c r="OB939" s="5"/>
      <c r="OC939" s="5"/>
      <c r="OD939" s="5"/>
      <c r="OE939" s="5"/>
      <c r="OF939" s="5"/>
      <c r="OG939" s="5"/>
      <c r="OH939" s="5"/>
      <c r="OI939" s="5"/>
      <c r="OJ939" s="5"/>
      <c r="OK939" s="5"/>
      <c r="OL939" s="5"/>
      <c r="OM939" s="5"/>
      <c r="ON939" s="5"/>
      <c r="OO939" s="5"/>
      <c r="OP939" s="5"/>
      <c r="OQ939" s="5"/>
      <c r="OR939" s="5"/>
      <c r="OS939" s="5"/>
      <c r="OT939" s="5"/>
      <c r="OU939" s="5"/>
      <c r="OV939" s="5"/>
      <c r="OW939" s="5"/>
      <c r="OX939" s="5"/>
      <c r="OY939" s="5"/>
      <c r="OZ939" s="5"/>
      <c r="PA939" s="5"/>
      <c r="PB939" s="5"/>
      <c r="PC939" s="5"/>
      <c r="PD939" s="5"/>
      <c r="PE939" s="5"/>
      <c r="PF939" s="5"/>
      <c r="PG939" s="5"/>
      <c r="PH939" s="5"/>
    </row>
    <row r="940" spans="1:424"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c r="GU940" s="5"/>
      <c r="GV940" s="5"/>
      <c r="GW940" s="5"/>
      <c r="GX940" s="5"/>
      <c r="GY940" s="5"/>
      <c r="GZ940" s="5"/>
      <c r="HA940" s="5"/>
      <c r="HB940" s="5"/>
      <c r="HC940" s="5"/>
      <c r="HD940" s="5"/>
      <c r="HE940" s="5"/>
      <c r="HF940" s="5"/>
      <c r="HG940" s="5"/>
      <c r="HH940" s="5"/>
      <c r="HI940" s="5"/>
      <c r="HJ940" s="5"/>
      <c r="HK940" s="5"/>
      <c r="HL940" s="5"/>
      <c r="HM940" s="5"/>
      <c r="HN940" s="5"/>
      <c r="HO940" s="5"/>
      <c r="HP940" s="5"/>
      <c r="HQ940" s="5"/>
      <c r="HR940" s="5"/>
      <c r="HS940" s="5"/>
      <c r="HT940" s="5"/>
      <c r="HU940" s="5"/>
      <c r="HV940" s="5"/>
      <c r="HW940" s="5"/>
      <c r="HX940" s="5"/>
      <c r="HY940" s="5"/>
      <c r="HZ940" s="5"/>
      <c r="IA940" s="5"/>
      <c r="IB940" s="5"/>
      <c r="IC940" s="5"/>
      <c r="ID940" s="5"/>
      <c r="IE940" s="5"/>
      <c r="IF940" s="5"/>
      <c r="IG940" s="5"/>
      <c r="IH940" s="5"/>
      <c r="II940" s="5"/>
      <c r="IJ940" s="5"/>
      <c r="IK940" s="5"/>
      <c r="IL940" s="5"/>
      <c r="IM940" s="5"/>
      <c r="IN940" s="5"/>
      <c r="IO940" s="5"/>
      <c r="IP940" s="5"/>
      <c r="IQ940" s="5"/>
      <c r="IR940" s="5"/>
      <c r="IS940" s="5"/>
      <c r="IT940" s="5"/>
      <c r="IU940" s="5"/>
      <c r="IV940" s="5"/>
      <c r="IW940" s="5"/>
      <c r="IX940" s="5"/>
      <c r="IY940" s="5"/>
      <c r="IZ940" s="5"/>
      <c r="JA940" s="5"/>
      <c r="JB940" s="5"/>
      <c r="JC940" s="5"/>
      <c r="JD940" s="5"/>
      <c r="JE940" s="5"/>
      <c r="JF940" s="5"/>
      <c r="JG940" s="5"/>
      <c r="JH940" s="5"/>
      <c r="JI940" s="5"/>
      <c r="JJ940" s="5"/>
      <c r="JK940" s="5"/>
      <c r="JL940" s="5"/>
      <c r="JM940" s="5"/>
      <c r="JN940" s="5"/>
      <c r="JO940" s="5"/>
      <c r="JP940" s="5"/>
      <c r="JQ940" s="5"/>
      <c r="JR940" s="5"/>
      <c r="JS940" s="5"/>
      <c r="JT940" s="5"/>
      <c r="JU940" s="5"/>
      <c r="JV940" s="5"/>
      <c r="JW940" s="5"/>
      <c r="JX940" s="5"/>
      <c r="JY940" s="5"/>
      <c r="JZ940" s="5"/>
      <c r="KA940" s="5"/>
      <c r="KB940" s="5"/>
      <c r="KC940" s="5"/>
      <c r="KD940" s="5"/>
      <c r="KE940" s="5"/>
      <c r="KF940" s="5"/>
      <c r="KG940" s="5"/>
      <c r="KH940" s="5"/>
      <c r="KI940" s="5"/>
      <c r="KJ940" s="5"/>
      <c r="KK940" s="5"/>
      <c r="KL940" s="5"/>
      <c r="KM940" s="5"/>
      <c r="KN940" s="5"/>
      <c r="KO940" s="5"/>
      <c r="KP940" s="5"/>
      <c r="KQ940" s="5"/>
      <c r="KR940" s="5"/>
      <c r="KS940" s="5"/>
      <c r="KT940" s="5"/>
      <c r="KU940" s="5"/>
      <c r="KV940" s="5"/>
      <c r="KW940" s="5"/>
      <c r="KX940" s="5"/>
      <c r="KY940" s="5"/>
      <c r="KZ940" s="5"/>
      <c r="LA940" s="5"/>
      <c r="LB940" s="5"/>
      <c r="LC940" s="5"/>
      <c r="LD940" s="5"/>
      <c r="LE940" s="5"/>
      <c r="LF940" s="5"/>
      <c r="LG940" s="5"/>
      <c r="LH940" s="5"/>
      <c r="LI940" s="5"/>
      <c r="LJ940" s="5"/>
      <c r="LK940" s="5"/>
      <c r="LL940" s="5"/>
      <c r="LM940" s="5"/>
      <c r="LN940" s="5"/>
      <c r="LO940" s="5"/>
      <c r="LP940" s="5"/>
      <c r="LQ940" s="5"/>
      <c r="LR940" s="5"/>
      <c r="LS940" s="5"/>
      <c r="LT940" s="5"/>
      <c r="LU940" s="5"/>
      <c r="LV940" s="5"/>
      <c r="LW940" s="5"/>
      <c r="LX940" s="5"/>
      <c r="LY940" s="5"/>
      <c r="LZ940" s="5"/>
      <c r="MA940" s="5"/>
      <c r="MB940" s="5"/>
      <c r="MC940" s="5"/>
      <c r="MD940" s="5"/>
      <c r="ME940" s="5"/>
      <c r="MF940" s="5"/>
      <c r="MG940" s="5"/>
      <c r="MH940" s="5"/>
      <c r="MI940" s="5"/>
      <c r="MJ940" s="5"/>
      <c r="MK940" s="5"/>
      <c r="ML940" s="5"/>
      <c r="MM940" s="5"/>
      <c r="MN940" s="5"/>
      <c r="MO940" s="5"/>
      <c r="MP940" s="5"/>
      <c r="MQ940" s="5"/>
      <c r="MR940" s="5"/>
      <c r="MS940" s="5"/>
      <c r="MT940" s="5"/>
      <c r="MU940" s="5"/>
      <c r="MV940" s="5"/>
      <c r="MW940" s="5"/>
      <c r="MX940" s="5"/>
      <c r="MY940" s="5"/>
      <c r="MZ940" s="5"/>
      <c r="NA940" s="5"/>
      <c r="NB940" s="5"/>
      <c r="NC940" s="5"/>
      <c r="ND940" s="5"/>
      <c r="NE940" s="5"/>
      <c r="NF940" s="5"/>
      <c r="NG940" s="5"/>
      <c r="NH940" s="5"/>
      <c r="NI940" s="5"/>
      <c r="NJ940" s="5"/>
      <c r="NK940" s="5"/>
      <c r="NL940" s="5"/>
      <c r="NM940" s="5"/>
      <c r="NN940" s="5"/>
      <c r="NO940" s="5"/>
      <c r="NP940" s="5"/>
      <c r="NQ940" s="5"/>
      <c r="NR940" s="5"/>
      <c r="NS940" s="5"/>
      <c r="NT940" s="5"/>
      <c r="NU940" s="5"/>
      <c r="NV940" s="5"/>
      <c r="NW940" s="5"/>
      <c r="NX940" s="5"/>
      <c r="NY940" s="5"/>
      <c r="NZ940" s="5"/>
      <c r="OA940" s="5"/>
      <c r="OB940" s="5"/>
      <c r="OC940" s="5"/>
      <c r="OD940" s="5"/>
      <c r="OE940" s="5"/>
      <c r="OF940" s="5"/>
      <c r="OG940" s="5"/>
      <c r="OH940" s="5"/>
      <c r="OI940" s="5"/>
      <c r="OJ940" s="5"/>
      <c r="OK940" s="5"/>
      <c r="OL940" s="5"/>
      <c r="OM940" s="5"/>
      <c r="ON940" s="5"/>
      <c r="OO940" s="5"/>
      <c r="OP940" s="5"/>
      <c r="OQ940" s="5"/>
      <c r="OR940" s="5"/>
      <c r="OS940" s="5"/>
      <c r="OT940" s="5"/>
      <c r="OU940" s="5"/>
      <c r="OV940" s="5"/>
      <c r="OW940" s="5"/>
      <c r="OX940" s="5"/>
      <c r="OY940" s="5"/>
      <c r="OZ940" s="5"/>
      <c r="PA940" s="5"/>
      <c r="PB940" s="5"/>
      <c r="PC940" s="5"/>
      <c r="PD940" s="5"/>
      <c r="PE940" s="5"/>
      <c r="PF940" s="5"/>
      <c r="PG940" s="5"/>
      <c r="PH940" s="5"/>
    </row>
    <row r="941" spans="1:424"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c r="GU941" s="5"/>
      <c r="GV941" s="5"/>
      <c r="GW941" s="5"/>
      <c r="GX941" s="5"/>
      <c r="GY941" s="5"/>
      <c r="GZ941" s="5"/>
      <c r="HA941" s="5"/>
      <c r="HB941" s="5"/>
      <c r="HC941" s="5"/>
      <c r="HD941" s="5"/>
      <c r="HE941" s="5"/>
      <c r="HF941" s="5"/>
      <c r="HG941" s="5"/>
      <c r="HH941" s="5"/>
      <c r="HI941" s="5"/>
      <c r="HJ941" s="5"/>
      <c r="HK941" s="5"/>
      <c r="HL941" s="5"/>
      <c r="HM941" s="5"/>
      <c r="HN941" s="5"/>
      <c r="HO941" s="5"/>
      <c r="HP941" s="5"/>
      <c r="HQ941" s="5"/>
      <c r="HR941" s="5"/>
      <c r="HS941" s="5"/>
      <c r="HT941" s="5"/>
      <c r="HU941" s="5"/>
      <c r="HV941" s="5"/>
      <c r="HW941" s="5"/>
      <c r="HX941" s="5"/>
      <c r="HY941" s="5"/>
      <c r="HZ941" s="5"/>
      <c r="IA941" s="5"/>
      <c r="IB941" s="5"/>
      <c r="IC941" s="5"/>
      <c r="ID941" s="5"/>
      <c r="IE941" s="5"/>
      <c r="IF941" s="5"/>
      <c r="IG941" s="5"/>
      <c r="IH941" s="5"/>
      <c r="II941" s="5"/>
      <c r="IJ941" s="5"/>
      <c r="IK941" s="5"/>
      <c r="IL941" s="5"/>
      <c r="IM941" s="5"/>
      <c r="IN941" s="5"/>
      <c r="IO941" s="5"/>
      <c r="IP941" s="5"/>
      <c r="IQ941" s="5"/>
      <c r="IR941" s="5"/>
      <c r="IS941" s="5"/>
      <c r="IT941" s="5"/>
      <c r="IU941" s="5"/>
      <c r="IV941" s="5"/>
      <c r="IW941" s="5"/>
      <c r="IX941" s="5"/>
      <c r="IY941" s="5"/>
      <c r="IZ941" s="5"/>
      <c r="JA941" s="5"/>
      <c r="JB941" s="5"/>
      <c r="JC941" s="5"/>
      <c r="JD941" s="5"/>
      <c r="JE941" s="5"/>
      <c r="JF941" s="5"/>
      <c r="JG941" s="5"/>
      <c r="JH941" s="5"/>
      <c r="JI941" s="5"/>
      <c r="JJ941" s="5"/>
      <c r="JK941" s="5"/>
      <c r="JL941" s="5"/>
      <c r="JM941" s="5"/>
      <c r="JN941" s="5"/>
      <c r="JO941" s="5"/>
      <c r="JP941" s="5"/>
      <c r="JQ941" s="5"/>
      <c r="JR941" s="5"/>
      <c r="JS941" s="5"/>
      <c r="JT941" s="5"/>
      <c r="JU941" s="5"/>
      <c r="JV941" s="5"/>
      <c r="JW941" s="5"/>
      <c r="JX941" s="5"/>
      <c r="JY941" s="5"/>
      <c r="JZ941" s="5"/>
      <c r="KA941" s="5"/>
      <c r="KB941" s="5"/>
      <c r="KC941" s="5"/>
      <c r="KD941" s="5"/>
      <c r="KE941" s="5"/>
      <c r="KF941" s="5"/>
      <c r="KG941" s="5"/>
      <c r="KH941" s="5"/>
      <c r="KI941" s="5"/>
      <c r="KJ941" s="5"/>
      <c r="KK941" s="5"/>
      <c r="KL941" s="5"/>
      <c r="KM941" s="5"/>
      <c r="KN941" s="5"/>
      <c r="KO941" s="5"/>
      <c r="KP941" s="5"/>
      <c r="KQ941" s="5"/>
      <c r="KR941" s="5"/>
      <c r="KS941" s="5"/>
      <c r="KT941" s="5"/>
      <c r="KU941" s="5"/>
      <c r="KV941" s="5"/>
      <c r="KW941" s="5"/>
      <c r="KX941" s="5"/>
      <c r="KY941" s="5"/>
      <c r="KZ941" s="5"/>
      <c r="LA941" s="5"/>
      <c r="LB941" s="5"/>
      <c r="LC941" s="5"/>
      <c r="LD941" s="5"/>
      <c r="LE941" s="5"/>
      <c r="LF941" s="5"/>
      <c r="LG941" s="5"/>
      <c r="LH941" s="5"/>
      <c r="LI941" s="5"/>
      <c r="LJ941" s="5"/>
      <c r="LK941" s="5"/>
      <c r="LL941" s="5"/>
      <c r="LM941" s="5"/>
      <c r="LN941" s="5"/>
      <c r="LO941" s="5"/>
      <c r="LP941" s="5"/>
      <c r="LQ941" s="5"/>
      <c r="LR941" s="5"/>
      <c r="LS941" s="5"/>
      <c r="LT941" s="5"/>
      <c r="LU941" s="5"/>
      <c r="LV941" s="5"/>
      <c r="LW941" s="5"/>
      <c r="LX941" s="5"/>
      <c r="LY941" s="5"/>
      <c r="LZ941" s="5"/>
      <c r="MA941" s="5"/>
      <c r="MB941" s="5"/>
      <c r="MC941" s="5"/>
      <c r="MD941" s="5"/>
      <c r="ME941" s="5"/>
      <c r="MF941" s="5"/>
      <c r="MG941" s="5"/>
      <c r="MH941" s="5"/>
      <c r="MI941" s="5"/>
      <c r="MJ941" s="5"/>
      <c r="MK941" s="5"/>
      <c r="ML941" s="5"/>
      <c r="MM941" s="5"/>
      <c r="MN941" s="5"/>
      <c r="MO941" s="5"/>
      <c r="MP941" s="5"/>
      <c r="MQ941" s="5"/>
      <c r="MR941" s="5"/>
      <c r="MS941" s="5"/>
      <c r="MT941" s="5"/>
      <c r="MU941" s="5"/>
      <c r="MV941" s="5"/>
      <c r="MW941" s="5"/>
      <c r="MX941" s="5"/>
      <c r="MY941" s="5"/>
      <c r="MZ941" s="5"/>
      <c r="NA941" s="5"/>
      <c r="NB941" s="5"/>
      <c r="NC941" s="5"/>
      <c r="ND941" s="5"/>
      <c r="NE941" s="5"/>
      <c r="NF941" s="5"/>
      <c r="NG941" s="5"/>
      <c r="NH941" s="5"/>
      <c r="NI941" s="5"/>
      <c r="NJ941" s="5"/>
      <c r="NK941" s="5"/>
      <c r="NL941" s="5"/>
      <c r="NM941" s="5"/>
      <c r="NN941" s="5"/>
      <c r="NO941" s="5"/>
      <c r="NP941" s="5"/>
      <c r="NQ941" s="5"/>
      <c r="NR941" s="5"/>
      <c r="NS941" s="5"/>
      <c r="NT941" s="5"/>
      <c r="NU941" s="5"/>
      <c r="NV941" s="5"/>
      <c r="NW941" s="5"/>
      <c r="NX941" s="5"/>
      <c r="NY941" s="5"/>
      <c r="NZ941" s="5"/>
      <c r="OA941" s="5"/>
      <c r="OB941" s="5"/>
      <c r="OC941" s="5"/>
      <c r="OD941" s="5"/>
      <c r="OE941" s="5"/>
      <c r="OF941" s="5"/>
      <c r="OG941" s="5"/>
      <c r="OH941" s="5"/>
      <c r="OI941" s="5"/>
      <c r="OJ941" s="5"/>
      <c r="OK941" s="5"/>
      <c r="OL941" s="5"/>
      <c r="OM941" s="5"/>
      <c r="ON941" s="5"/>
      <c r="OO941" s="5"/>
      <c r="OP941" s="5"/>
      <c r="OQ941" s="5"/>
      <c r="OR941" s="5"/>
      <c r="OS941" s="5"/>
      <c r="OT941" s="5"/>
      <c r="OU941" s="5"/>
      <c r="OV941" s="5"/>
      <c r="OW941" s="5"/>
      <c r="OX941" s="5"/>
      <c r="OY941" s="5"/>
      <c r="OZ941" s="5"/>
      <c r="PA941" s="5"/>
      <c r="PB941" s="5"/>
      <c r="PC941" s="5"/>
      <c r="PD941" s="5"/>
      <c r="PE941" s="5"/>
      <c r="PF941" s="5"/>
      <c r="PG941" s="5"/>
      <c r="PH941" s="5"/>
    </row>
    <row r="942" spans="1:424"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c r="GU942" s="5"/>
      <c r="GV942" s="5"/>
      <c r="GW942" s="5"/>
      <c r="GX942" s="5"/>
      <c r="GY942" s="5"/>
      <c r="GZ942" s="5"/>
      <c r="HA942" s="5"/>
      <c r="HB942" s="5"/>
      <c r="HC942" s="5"/>
      <c r="HD942" s="5"/>
      <c r="HE942" s="5"/>
      <c r="HF942" s="5"/>
      <c r="HG942" s="5"/>
      <c r="HH942" s="5"/>
      <c r="HI942" s="5"/>
      <c r="HJ942" s="5"/>
      <c r="HK942" s="5"/>
      <c r="HL942" s="5"/>
      <c r="HM942" s="5"/>
      <c r="HN942" s="5"/>
      <c r="HO942" s="5"/>
      <c r="HP942" s="5"/>
      <c r="HQ942" s="5"/>
      <c r="HR942" s="5"/>
      <c r="HS942" s="5"/>
      <c r="HT942" s="5"/>
      <c r="HU942" s="5"/>
      <c r="HV942" s="5"/>
      <c r="HW942" s="5"/>
      <c r="HX942" s="5"/>
      <c r="HY942" s="5"/>
      <c r="HZ942" s="5"/>
      <c r="IA942" s="5"/>
      <c r="IB942" s="5"/>
      <c r="IC942" s="5"/>
      <c r="ID942" s="5"/>
      <c r="IE942" s="5"/>
      <c r="IF942" s="5"/>
      <c r="IG942" s="5"/>
      <c r="IH942" s="5"/>
      <c r="II942" s="5"/>
      <c r="IJ942" s="5"/>
      <c r="IK942" s="5"/>
      <c r="IL942" s="5"/>
      <c r="IM942" s="5"/>
      <c r="IN942" s="5"/>
      <c r="IO942" s="5"/>
      <c r="IP942" s="5"/>
      <c r="IQ942" s="5"/>
      <c r="IR942" s="5"/>
      <c r="IS942" s="5"/>
      <c r="IT942" s="5"/>
      <c r="IU942" s="5"/>
      <c r="IV942" s="5"/>
      <c r="IW942" s="5"/>
      <c r="IX942" s="5"/>
      <c r="IY942" s="5"/>
      <c r="IZ942" s="5"/>
      <c r="JA942" s="5"/>
      <c r="JB942" s="5"/>
      <c r="JC942" s="5"/>
      <c r="JD942" s="5"/>
      <c r="JE942" s="5"/>
      <c r="JF942" s="5"/>
      <c r="JG942" s="5"/>
      <c r="JH942" s="5"/>
      <c r="JI942" s="5"/>
      <c r="JJ942" s="5"/>
      <c r="JK942" s="5"/>
      <c r="JL942" s="5"/>
      <c r="JM942" s="5"/>
      <c r="JN942" s="5"/>
      <c r="JO942" s="5"/>
      <c r="JP942" s="5"/>
      <c r="JQ942" s="5"/>
      <c r="JR942" s="5"/>
      <c r="JS942" s="5"/>
      <c r="JT942" s="5"/>
      <c r="JU942" s="5"/>
      <c r="JV942" s="5"/>
      <c r="JW942" s="5"/>
      <c r="JX942" s="5"/>
      <c r="JY942" s="5"/>
      <c r="JZ942" s="5"/>
      <c r="KA942" s="5"/>
      <c r="KB942" s="5"/>
      <c r="KC942" s="5"/>
      <c r="KD942" s="5"/>
      <c r="KE942" s="5"/>
      <c r="KF942" s="5"/>
      <c r="KG942" s="5"/>
      <c r="KH942" s="5"/>
      <c r="KI942" s="5"/>
      <c r="KJ942" s="5"/>
      <c r="KK942" s="5"/>
      <c r="KL942" s="5"/>
      <c r="KM942" s="5"/>
      <c r="KN942" s="5"/>
      <c r="KO942" s="5"/>
      <c r="KP942" s="5"/>
      <c r="KQ942" s="5"/>
      <c r="KR942" s="5"/>
      <c r="KS942" s="5"/>
      <c r="KT942" s="5"/>
      <c r="KU942" s="5"/>
      <c r="KV942" s="5"/>
      <c r="KW942" s="5"/>
      <c r="KX942" s="5"/>
      <c r="KY942" s="5"/>
      <c r="KZ942" s="5"/>
      <c r="LA942" s="5"/>
      <c r="LB942" s="5"/>
      <c r="LC942" s="5"/>
      <c r="LD942" s="5"/>
      <c r="LE942" s="5"/>
      <c r="LF942" s="5"/>
      <c r="LG942" s="5"/>
      <c r="LH942" s="5"/>
      <c r="LI942" s="5"/>
      <c r="LJ942" s="5"/>
      <c r="LK942" s="5"/>
      <c r="LL942" s="5"/>
      <c r="LM942" s="5"/>
      <c r="LN942" s="5"/>
      <c r="LO942" s="5"/>
      <c r="LP942" s="5"/>
      <c r="LQ942" s="5"/>
      <c r="LR942" s="5"/>
      <c r="LS942" s="5"/>
      <c r="LT942" s="5"/>
      <c r="LU942" s="5"/>
      <c r="LV942" s="5"/>
      <c r="LW942" s="5"/>
      <c r="LX942" s="5"/>
      <c r="LY942" s="5"/>
      <c r="LZ942" s="5"/>
      <c r="MA942" s="5"/>
      <c r="MB942" s="5"/>
      <c r="MC942" s="5"/>
      <c r="MD942" s="5"/>
      <c r="ME942" s="5"/>
      <c r="MF942" s="5"/>
      <c r="MG942" s="5"/>
      <c r="MH942" s="5"/>
      <c r="MI942" s="5"/>
      <c r="MJ942" s="5"/>
      <c r="MK942" s="5"/>
      <c r="ML942" s="5"/>
      <c r="MM942" s="5"/>
      <c r="MN942" s="5"/>
      <c r="MO942" s="5"/>
      <c r="MP942" s="5"/>
      <c r="MQ942" s="5"/>
      <c r="MR942" s="5"/>
      <c r="MS942" s="5"/>
      <c r="MT942" s="5"/>
      <c r="MU942" s="5"/>
      <c r="MV942" s="5"/>
      <c r="MW942" s="5"/>
      <c r="MX942" s="5"/>
      <c r="MY942" s="5"/>
      <c r="MZ942" s="5"/>
      <c r="NA942" s="5"/>
      <c r="NB942" s="5"/>
      <c r="NC942" s="5"/>
      <c r="ND942" s="5"/>
      <c r="NE942" s="5"/>
      <c r="NF942" s="5"/>
      <c r="NG942" s="5"/>
      <c r="NH942" s="5"/>
      <c r="NI942" s="5"/>
      <c r="NJ942" s="5"/>
      <c r="NK942" s="5"/>
      <c r="NL942" s="5"/>
      <c r="NM942" s="5"/>
      <c r="NN942" s="5"/>
      <c r="NO942" s="5"/>
      <c r="NP942" s="5"/>
      <c r="NQ942" s="5"/>
      <c r="NR942" s="5"/>
      <c r="NS942" s="5"/>
      <c r="NT942" s="5"/>
      <c r="NU942" s="5"/>
      <c r="NV942" s="5"/>
      <c r="NW942" s="5"/>
      <c r="NX942" s="5"/>
      <c r="NY942" s="5"/>
      <c r="NZ942" s="5"/>
      <c r="OA942" s="5"/>
      <c r="OB942" s="5"/>
      <c r="OC942" s="5"/>
      <c r="OD942" s="5"/>
      <c r="OE942" s="5"/>
      <c r="OF942" s="5"/>
      <c r="OG942" s="5"/>
      <c r="OH942" s="5"/>
      <c r="OI942" s="5"/>
      <c r="OJ942" s="5"/>
      <c r="OK942" s="5"/>
      <c r="OL942" s="5"/>
      <c r="OM942" s="5"/>
      <c r="ON942" s="5"/>
      <c r="OO942" s="5"/>
      <c r="OP942" s="5"/>
      <c r="OQ942" s="5"/>
      <c r="OR942" s="5"/>
      <c r="OS942" s="5"/>
      <c r="OT942" s="5"/>
      <c r="OU942" s="5"/>
      <c r="OV942" s="5"/>
      <c r="OW942" s="5"/>
      <c r="OX942" s="5"/>
      <c r="OY942" s="5"/>
      <c r="OZ942" s="5"/>
      <c r="PA942" s="5"/>
      <c r="PB942" s="5"/>
      <c r="PC942" s="5"/>
      <c r="PD942" s="5"/>
      <c r="PE942" s="5"/>
      <c r="PF942" s="5"/>
      <c r="PG942" s="5"/>
      <c r="PH942" s="5"/>
    </row>
    <row r="943" spans="1:424"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c r="GS943" s="5"/>
      <c r="GT943" s="5"/>
      <c r="GU943" s="5"/>
      <c r="GV943" s="5"/>
      <c r="GW943" s="5"/>
      <c r="GX943" s="5"/>
      <c r="GY943" s="5"/>
      <c r="GZ943" s="5"/>
      <c r="HA943" s="5"/>
      <c r="HB943" s="5"/>
      <c r="HC943" s="5"/>
      <c r="HD943" s="5"/>
      <c r="HE943" s="5"/>
      <c r="HF943" s="5"/>
      <c r="HG943" s="5"/>
      <c r="HH943" s="5"/>
      <c r="HI943" s="5"/>
      <c r="HJ943" s="5"/>
      <c r="HK943" s="5"/>
      <c r="HL943" s="5"/>
      <c r="HM943" s="5"/>
      <c r="HN943" s="5"/>
      <c r="HO943" s="5"/>
      <c r="HP943" s="5"/>
      <c r="HQ943" s="5"/>
      <c r="HR943" s="5"/>
      <c r="HS943" s="5"/>
      <c r="HT943" s="5"/>
      <c r="HU943" s="5"/>
      <c r="HV943" s="5"/>
      <c r="HW943" s="5"/>
      <c r="HX943" s="5"/>
      <c r="HY943" s="5"/>
      <c r="HZ943" s="5"/>
      <c r="IA943" s="5"/>
      <c r="IB943" s="5"/>
      <c r="IC943" s="5"/>
      <c r="ID943" s="5"/>
      <c r="IE943" s="5"/>
      <c r="IF943" s="5"/>
      <c r="IG943" s="5"/>
      <c r="IH943" s="5"/>
      <c r="II943" s="5"/>
      <c r="IJ943" s="5"/>
      <c r="IK943" s="5"/>
      <c r="IL943" s="5"/>
      <c r="IM943" s="5"/>
      <c r="IN943" s="5"/>
      <c r="IO943" s="5"/>
      <c r="IP943" s="5"/>
      <c r="IQ943" s="5"/>
      <c r="IR943" s="5"/>
      <c r="IS943" s="5"/>
      <c r="IT943" s="5"/>
      <c r="IU943" s="5"/>
      <c r="IV943" s="5"/>
      <c r="IW943" s="5"/>
      <c r="IX943" s="5"/>
      <c r="IY943" s="5"/>
      <c r="IZ943" s="5"/>
      <c r="JA943" s="5"/>
      <c r="JB943" s="5"/>
      <c r="JC943" s="5"/>
      <c r="JD943" s="5"/>
      <c r="JE943" s="5"/>
      <c r="JF943" s="5"/>
      <c r="JG943" s="5"/>
      <c r="JH943" s="5"/>
      <c r="JI943" s="5"/>
      <c r="JJ943" s="5"/>
      <c r="JK943" s="5"/>
      <c r="JL943" s="5"/>
      <c r="JM943" s="5"/>
      <c r="JN943" s="5"/>
      <c r="JO943" s="5"/>
      <c r="JP943" s="5"/>
      <c r="JQ943" s="5"/>
      <c r="JR943" s="5"/>
      <c r="JS943" s="5"/>
      <c r="JT943" s="5"/>
      <c r="JU943" s="5"/>
      <c r="JV943" s="5"/>
      <c r="JW943" s="5"/>
      <c r="JX943" s="5"/>
      <c r="JY943" s="5"/>
      <c r="JZ943" s="5"/>
      <c r="KA943" s="5"/>
      <c r="KB943" s="5"/>
      <c r="KC943" s="5"/>
      <c r="KD943" s="5"/>
      <c r="KE943" s="5"/>
      <c r="KF943" s="5"/>
      <c r="KG943" s="5"/>
      <c r="KH943" s="5"/>
      <c r="KI943" s="5"/>
      <c r="KJ943" s="5"/>
      <c r="KK943" s="5"/>
      <c r="KL943" s="5"/>
      <c r="KM943" s="5"/>
      <c r="KN943" s="5"/>
      <c r="KO943" s="5"/>
      <c r="KP943" s="5"/>
      <c r="KQ943" s="5"/>
      <c r="KR943" s="5"/>
      <c r="KS943" s="5"/>
      <c r="KT943" s="5"/>
      <c r="KU943" s="5"/>
      <c r="KV943" s="5"/>
      <c r="KW943" s="5"/>
      <c r="KX943" s="5"/>
      <c r="KY943" s="5"/>
      <c r="KZ943" s="5"/>
      <c r="LA943" s="5"/>
      <c r="LB943" s="5"/>
      <c r="LC943" s="5"/>
      <c r="LD943" s="5"/>
      <c r="LE943" s="5"/>
      <c r="LF943" s="5"/>
      <c r="LG943" s="5"/>
      <c r="LH943" s="5"/>
      <c r="LI943" s="5"/>
      <c r="LJ943" s="5"/>
      <c r="LK943" s="5"/>
      <c r="LL943" s="5"/>
      <c r="LM943" s="5"/>
      <c r="LN943" s="5"/>
      <c r="LO943" s="5"/>
      <c r="LP943" s="5"/>
      <c r="LQ943" s="5"/>
      <c r="LR943" s="5"/>
      <c r="LS943" s="5"/>
      <c r="LT943" s="5"/>
      <c r="LU943" s="5"/>
      <c r="LV943" s="5"/>
      <c r="LW943" s="5"/>
      <c r="LX943" s="5"/>
      <c r="LY943" s="5"/>
      <c r="LZ943" s="5"/>
      <c r="MA943" s="5"/>
      <c r="MB943" s="5"/>
      <c r="MC943" s="5"/>
      <c r="MD943" s="5"/>
      <c r="ME943" s="5"/>
      <c r="MF943" s="5"/>
      <c r="MG943" s="5"/>
      <c r="MH943" s="5"/>
      <c r="MI943" s="5"/>
      <c r="MJ943" s="5"/>
      <c r="MK943" s="5"/>
      <c r="ML943" s="5"/>
      <c r="MM943" s="5"/>
      <c r="MN943" s="5"/>
      <c r="MO943" s="5"/>
      <c r="MP943" s="5"/>
      <c r="MQ943" s="5"/>
      <c r="MR943" s="5"/>
      <c r="MS943" s="5"/>
      <c r="MT943" s="5"/>
      <c r="MU943" s="5"/>
      <c r="MV943" s="5"/>
      <c r="MW943" s="5"/>
      <c r="MX943" s="5"/>
      <c r="MY943" s="5"/>
      <c r="MZ943" s="5"/>
      <c r="NA943" s="5"/>
      <c r="NB943" s="5"/>
      <c r="NC943" s="5"/>
      <c r="ND943" s="5"/>
      <c r="NE943" s="5"/>
      <c r="NF943" s="5"/>
      <c r="NG943" s="5"/>
      <c r="NH943" s="5"/>
      <c r="NI943" s="5"/>
      <c r="NJ943" s="5"/>
      <c r="NK943" s="5"/>
      <c r="NL943" s="5"/>
      <c r="NM943" s="5"/>
      <c r="NN943" s="5"/>
      <c r="NO943" s="5"/>
      <c r="NP943" s="5"/>
      <c r="NQ943" s="5"/>
      <c r="NR943" s="5"/>
      <c r="NS943" s="5"/>
      <c r="NT943" s="5"/>
      <c r="NU943" s="5"/>
      <c r="NV943" s="5"/>
      <c r="NW943" s="5"/>
      <c r="NX943" s="5"/>
      <c r="NY943" s="5"/>
      <c r="NZ943" s="5"/>
      <c r="OA943" s="5"/>
      <c r="OB943" s="5"/>
      <c r="OC943" s="5"/>
      <c r="OD943" s="5"/>
      <c r="OE943" s="5"/>
      <c r="OF943" s="5"/>
      <c r="OG943" s="5"/>
      <c r="OH943" s="5"/>
      <c r="OI943" s="5"/>
      <c r="OJ943" s="5"/>
      <c r="OK943" s="5"/>
      <c r="OL943" s="5"/>
      <c r="OM943" s="5"/>
      <c r="ON943" s="5"/>
      <c r="OO943" s="5"/>
      <c r="OP943" s="5"/>
      <c r="OQ943" s="5"/>
      <c r="OR943" s="5"/>
      <c r="OS943" s="5"/>
      <c r="OT943" s="5"/>
      <c r="OU943" s="5"/>
      <c r="OV943" s="5"/>
      <c r="OW943" s="5"/>
      <c r="OX943" s="5"/>
      <c r="OY943" s="5"/>
      <c r="OZ943" s="5"/>
      <c r="PA943" s="5"/>
      <c r="PB943" s="5"/>
      <c r="PC943" s="5"/>
      <c r="PD943" s="5"/>
      <c r="PE943" s="5"/>
      <c r="PF943" s="5"/>
      <c r="PG943" s="5"/>
      <c r="PH943" s="5"/>
    </row>
    <row r="944" spans="1:424"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c r="GS944" s="5"/>
      <c r="GT944" s="5"/>
      <c r="GU944" s="5"/>
      <c r="GV944" s="5"/>
      <c r="GW944" s="5"/>
      <c r="GX944" s="5"/>
      <c r="GY944" s="5"/>
      <c r="GZ944" s="5"/>
      <c r="HA944" s="5"/>
      <c r="HB944" s="5"/>
      <c r="HC944" s="5"/>
      <c r="HD944" s="5"/>
      <c r="HE944" s="5"/>
      <c r="HF944" s="5"/>
      <c r="HG944" s="5"/>
      <c r="HH944" s="5"/>
      <c r="HI944" s="5"/>
      <c r="HJ944" s="5"/>
      <c r="HK944" s="5"/>
      <c r="HL944" s="5"/>
      <c r="HM944" s="5"/>
      <c r="HN944" s="5"/>
      <c r="HO944" s="5"/>
      <c r="HP944" s="5"/>
      <c r="HQ944" s="5"/>
      <c r="HR944" s="5"/>
      <c r="HS944" s="5"/>
      <c r="HT944" s="5"/>
      <c r="HU944" s="5"/>
      <c r="HV944" s="5"/>
      <c r="HW944" s="5"/>
      <c r="HX944" s="5"/>
      <c r="HY944" s="5"/>
      <c r="HZ944" s="5"/>
      <c r="IA944" s="5"/>
      <c r="IB944" s="5"/>
      <c r="IC944" s="5"/>
      <c r="ID944" s="5"/>
      <c r="IE944" s="5"/>
      <c r="IF944" s="5"/>
      <c r="IG944" s="5"/>
      <c r="IH944" s="5"/>
      <c r="II944" s="5"/>
      <c r="IJ944" s="5"/>
      <c r="IK944" s="5"/>
      <c r="IL944" s="5"/>
      <c r="IM944" s="5"/>
      <c r="IN944" s="5"/>
      <c r="IO944" s="5"/>
      <c r="IP944" s="5"/>
      <c r="IQ944" s="5"/>
      <c r="IR944" s="5"/>
      <c r="IS944" s="5"/>
      <c r="IT944" s="5"/>
      <c r="IU944" s="5"/>
      <c r="IV944" s="5"/>
      <c r="IW944" s="5"/>
      <c r="IX944" s="5"/>
      <c r="IY944" s="5"/>
      <c r="IZ944" s="5"/>
      <c r="JA944" s="5"/>
      <c r="JB944" s="5"/>
      <c r="JC944" s="5"/>
      <c r="JD944" s="5"/>
      <c r="JE944" s="5"/>
      <c r="JF944" s="5"/>
      <c r="JG944" s="5"/>
      <c r="JH944" s="5"/>
      <c r="JI944" s="5"/>
      <c r="JJ944" s="5"/>
      <c r="JK944" s="5"/>
      <c r="JL944" s="5"/>
      <c r="JM944" s="5"/>
      <c r="JN944" s="5"/>
      <c r="JO944" s="5"/>
      <c r="JP944" s="5"/>
      <c r="JQ944" s="5"/>
      <c r="JR944" s="5"/>
      <c r="JS944" s="5"/>
      <c r="JT944" s="5"/>
      <c r="JU944" s="5"/>
      <c r="JV944" s="5"/>
      <c r="JW944" s="5"/>
      <c r="JX944" s="5"/>
      <c r="JY944" s="5"/>
      <c r="JZ944" s="5"/>
      <c r="KA944" s="5"/>
      <c r="KB944" s="5"/>
      <c r="KC944" s="5"/>
      <c r="KD944" s="5"/>
      <c r="KE944" s="5"/>
      <c r="KF944" s="5"/>
      <c r="KG944" s="5"/>
      <c r="KH944" s="5"/>
      <c r="KI944" s="5"/>
      <c r="KJ944" s="5"/>
      <c r="KK944" s="5"/>
      <c r="KL944" s="5"/>
      <c r="KM944" s="5"/>
      <c r="KN944" s="5"/>
      <c r="KO944" s="5"/>
      <c r="KP944" s="5"/>
      <c r="KQ944" s="5"/>
      <c r="KR944" s="5"/>
      <c r="KS944" s="5"/>
      <c r="KT944" s="5"/>
      <c r="KU944" s="5"/>
      <c r="KV944" s="5"/>
      <c r="KW944" s="5"/>
      <c r="KX944" s="5"/>
      <c r="KY944" s="5"/>
      <c r="KZ944" s="5"/>
      <c r="LA944" s="5"/>
      <c r="LB944" s="5"/>
      <c r="LC944" s="5"/>
      <c r="LD944" s="5"/>
      <c r="LE944" s="5"/>
      <c r="LF944" s="5"/>
      <c r="LG944" s="5"/>
      <c r="LH944" s="5"/>
      <c r="LI944" s="5"/>
      <c r="LJ944" s="5"/>
      <c r="LK944" s="5"/>
      <c r="LL944" s="5"/>
      <c r="LM944" s="5"/>
      <c r="LN944" s="5"/>
      <c r="LO944" s="5"/>
      <c r="LP944" s="5"/>
      <c r="LQ944" s="5"/>
      <c r="LR944" s="5"/>
      <c r="LS944" s="5"/>
      <c r="LT944" s="5"/>
      <c r="LU944" s="5"/>
      <c r="LV944" s="5"/>
      <c r="LW944" s="5"/>
      <c r="LX944" s="5"/>
      <c r="LY944" s="5"/>
      <c r="LZ944" s="5"/>
      <c r="MA944" s="5"/>
      <c r="MB944" s="5"/>
      <c r="MC944" s="5"/>
      <c r="MD944" s="5"/>
      <c r="ME944" s="5"/>
      <c r="MF944" s="5"/>
      <c r="MG944" s="5"/>
      <c r="MH944" s="5"/>
      <c r="MI944" s="5"/>
      <c r="MJ944" s="5"/>
      <c r="MK944" s="5"/>
      <c r="ML944" s="5"/>
      <c r="MM944" s="5"/>
      <c r="MN944" s="5"/>
      <c r="MO944" s="5"/>
      <c r="MP944" s="5"/>
      <c r="MQ944" s="5"/>
      <c r="MR944" s="5"/>
      <c r="MS944" s="5"/>
      <c r="MT944" s="5"/>
      <c r="MU944" s="5"/>
      <c r="MV944" s="5"/>
      <c r="MW944" s="5"/>
      <c r="MX944" s="5"/>
      <c r="MY944" s="5"/>
      <c r="MZ944" s="5"/>
      <c r="NA944" s="5"/>
      <c r="NB944" s="5"/>
      <c r="NC944" s="5"/>
      <c r="ND944" s="5"/>
      <c r="NE944" s="5"/>
      <c r="NF944" s="5"/>
      <c r="NG944" s="5"/>
      <c r="NH944" s="5"/>
      <c r="NI944" s="5"/>
      <c r="NJ944" s="5"/>
      <c r="NK944" s="5"/>
      <c r="NL944" s="5"/>
      <c r="NM944" s="5"/>
      <c r="NN944" s="5"/>
      <c r="NO944" s="5"/>
      <c r="NP944" s="5"/>
      <c r="NQ944" s="5"/>
      <c r="NR944" s="5"/>
      <c r="NS944" s="5"/>
      <c r="NT944" s="5"/>
      <c r="NU944" s="5"/>
      <c r="NV944" s="5"/>
      <c r="NW944" s="5"/>
      <c r="NX944" s="5"/>
      <c r="NY944" s="5"/>
      <c r="NZ944" s="5"/>
      <c r="OA944" s="5"/>
      <c r="OB944" s="5"/>
      <c r="OC944" s="5"/>
      <c r="OD944" s="5"/>
      <c r="OE944" s="5"/>
      <c r="OF944" s="5"/>
      <c r="OG944" s="5"/>
      <c r="OH944" s="5"/>
      <c r="OI944" s="5"/>
      <c r="OJ944" s="5"/>
      <c r="OK944" s="5"/>
      <c r="OL944" s="5"/>
      <c r="OM944" s="5"/>
      <c r="ON944" s="5"/>
      <c r="OO944" s="5"/>
      <c r="OP944" s="5"/>
      <c r="OQ944" s="5"/>
      <c r="OR944" s="5"/>
      <c r="OS944" s="5"/>
      <c r="OT944" s="5"/>
      <c r="OU944" s="5"/>
      <c r="OV944" s="5"/>
      <c r="OW944" s="5"/>
      <c r="OX944" s="5"/>
      <c r="OY944" s="5"/>
      <c r="OZ944" s="5"/>
      <c r="PA944" s="5"/>
      <c r="PB944" s="5"/>
      <c r="PC944" s="5"/>
      <c r="PD944" s="5"/>
      <c r="PE944" s="5"/>
      <c r="PF944" s="5"/>
      <c r="PG944" s="5"/>
      <c r="PH944" s="5"/>
    </row>
    <row r="945" spans="1:424"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c r="GS945" s="5"/>
      <c r="GT945" s="5"/>
      <c r="GU945" s="5"/>
      <c r="GV945" s="5"/>
      <c r="GW945" s="5"/>
      <c r="GX945" s="5"/>
      <c r="GY945" s="5"/>
      <c r="GZ945" s="5"/>
      <c r="HA945" s="5"/>
      <c r="HB945" s="5"/>
      <c r="HC945" s="5"/>
      <c r="HD945" s="5"/>
      <c r="HE945" s="5"/>
      <c r="HF945" s="5"/>
      <c r="HG945" s="5"/>
      <c r="HH945" s="5"/>
      <c r="HI945" s="5"/>
      <c r="HJ945" s="5"/>
      <c r="HK945" s="5"/>
      <c r="HL945" s="5"/>
      <c r="HM945" s="5"/>
      <c r="HN945" s="5"/>
      <c r="HO945" s="5"/>
      <c r="HP945" s="5"/>
      <c r="HQ945" s="5"/>
      <c r="HR945" s="5"/>
      <c r="HS945" s="5"/>
      <c r="HT945" s="5"/>
      <c r="HU945" s="5"/>
      <c r="HV945" s="5"/>
      <c r="HW945" s="5"/>
      <c r="HX945" s="5"/>
      <c r="HY945" s="5"/>
      <c r="HZ945" s="5"/>
      <c r="IA945" s="5"/>
      <c r="IB945" s="5"/>
      <c r="IC945" s="5"/>
      <c r="ID945" s="5"/>
      <c r="IE945" s="5"/>
      <c r="IF945" s="5"/>
      <c r="IG945" s="5"/>
      <c r="IH945" s="5"/>
      <c r="II945" s="5"/>
      <c r="IJ945" s="5"/>
      <c r="IK945" s="5"/>
      <c r="IL945" s="5"/>
      <c r="IM945" s="5"/>
      <c r="IN945" s="5"/>
      <c r="IO945" s="5"/>
      <c r="IP945" s="5"/>
      <c r="IQ945" s="5"/>
      <c r="IR945" s="5"/>
      <c r="IS945" s="5"/>
      <c r="IT945" s="5"/>
      <c r="IU945" s="5"/>
      <c r="IV945" s="5"/>
      <c r="IW945" s="5"/>
      <c r="IX945" s="5"/>
      <c r="IY945" s="5"/>
      <c r="IZ945" s="5"/>
      <c r="JA945" s="5"/>
      <c r="JB945" s="5"/>
      <c r="JC945" s="5"/>
      <c r="JD945" s="5"/>
      <c r="JE945" s="5"/>
      <c r="JF945" s="5"/>
      <c r="JG945" s="5"/>
      <c r="JH945" s="5"/>
      <c r="JI945" s="5"/>
      <c r="JJ945" s="5"/>
      <c r="JK945" s="5"/>
      <c r="JL945" s="5"/>
      <c r="JM945" s="5"/>
      <c r="JN945" s="5"/>
      <c r="JO945" s="5"/>
      <c r="JP945" s="5"/>
      <c r="JQ945" s="5"/>
      <c r="JR945" s="5"/>
      <c r="JS945" s="5"/>
      <c r="JT945" s="5"/>
      <c r="JU945" s="5"/>
      <c r="JV945" s="5"/>
      <c r="JW945" s="5"/>
      <c r="JX945" s="5"/>
      <c r="JY945" s="5"/>
      <c r="JZ945" s="5"/>
      <c r="KA945" s="5"/>
      <c r="KB945" s="5"/>
      <c r="KC945" s="5"/>
      <c r="KD945" s="5"/>
      <c r="KE945" s="5"/>
      <c r="KF945" s="5"/>
      <c r="KG945" s="5"/>
      <c r="KH945" s="5"/>
      <c r="KI945" s="5"/>
      <c r="KJ945" s="5"/>
      <c r="KK945" s="5"/>
      <c r="KL945" s="5"/>
      <c r="KM945" s="5"/>
      <c r="KN945" s="5"/>
      <c r="KO945" s="5"/>
      <c r="KP945" s="5"/>
      <c r="KQ945" s="5"/>
      <c r="KR945" s="5"/>
      <c r="KS945" s="5"/>
      <c r="KT945" s="5"/>
      <c r="KU945" s="5"/>
      <c r="KV945" s="5"/>
      <c r="KW945" s="5"/>
      <c r="KX945" s="5"/>
      <c r="KY945" s="5"/>
      <c r="KZ945" s="5"/>
      <c r="LA945" s="5"/>
      <c r="LB945" s="5"/>
      <c r="LC945" s="5"/>
      <c r="LD945" s="5"/>
      <c r="LE945" s="5"/>
      <c r="LF945" s="5"/>
      <c r="LG945" s="5"/>
      <c r="LH945" s="5"/>
      <c r="LI945" s="5"/>
      <c r="LJ945" s="5"/>
      <c r="LK945" s="5"/>
      <c r="LL945" s="5"/>
      <c r="LM945" s="5"/>
      <c r="LN945" s="5"/>
      <c r="LO945" s="5"/>
      <c r="LP945" s="5"/>
      <c r="LQ945" s="5"/>
      <c r="LR945" s="5"/>
      <c r="LS945" s="5"/>
      <c r="LT945" s="5"/>
      <c r="LU945" s="5"/>
      <c r="LV945" s="5"/>
      <c r="LW945" s="5"/>
      <c r="LX945" s="5"/>
      <c r="LY945" s="5"/>
      <c r="LZ945" s="5"/>
      <c r="MA945" s="5"/>
      <c r="MB945" s="5"/>
      <c r="MC945" s="5"/>
      <c r="MD945" s="5"/>
      <c r="ME945" s="5"/>
      <c r="MF945" s="5"/>
      <c r="MG945" s="5"/>
      <c r="MH945" s="5"/>
      <c r="MI945" s="5"/>
      <c r="MJ945" s="5"/>
      <c r="MK945" s="5"/>
      <c r="ML945" s="5"/>
      <c r="MM945" s="5"/>
      <c r="MN945" s="5"/>
      <c r="MO945" s="5"/>
      <c r="MP945" s="5"/>
      <c r="MQ945" s="5"/>
      <c r="MR945" s="5"/>
      <c r="MS945" s="5"/>
      <c r="MT945" s="5"/>
      <c r="MU945" s="5"/>
      <c r="MV945" s="5"/>
      <c r="MW945" s="5"/>
      <c r="MX945" s="5"/>
      <c r="MY945" s="5"/>
      <c r="MZ945" s="5"/>
      <c r="NA945" s="5"/>
      <c r="NB945" s="5"/>
      <c r="NC945" s="5"/>
      <c r="ND945" s="5"/>
      <c r="NE945" s="5"/>
      <c r="NF945" s="5"/>
      <c r="NG945" s="5"/>
      <c r="NH945" s="5"/>
      <c r="NI945" s="5"/>
      <c r="NJ945" s="5"/>
      <c r="NK945" s="5"/>
      <c r="NL945" s="5"/>
      <c r="NM945" s="5"/>
      <c r="NN945" s="5"/>
      <c r="NO945" s="5"/>
      <c r="NP945" s="5"/>
      <c r="NQ945" s="5"/>
      <c r="NR945" s="5"/>
      <c r="NS945" s="5"/>
      <c r="NT945" s="5"/>
      <c r="NU945" s="5"/>
      <c r="NV945" s="5"/>
      <c r="NW945" s="5"/>
      <c r="NX945" s="5"/>
      <c r="NY945" s="5"/>
      <c r="NZ945" s="5"/>
      <c r="OA945" s="5"/>
      <c r="OB945" s="5"/>
      <c r="OC945" s="5"/>
      <c r="OD945" s="5"/>
      <c r="OE945" s="5"/>
      <c r="OF945" s="5"/>
      <c r="OG945" s="5"/>
      <c r="OH945" s="5"/>
      <c r="OI945" s="5"/>
      <c r="OJ945" s="5"/>
      <c r="OK945" s="5"/>
      <c r="OL945" s="5"/>
      <c r="OM945" s="5"/>
      <c r="ON945" s="5"/>
      <c r="OO945" s="5"/>
      <c r="OP945" s="5"/>
      <c r="OQ945" s="5"/>
      <c r="OR945" s="5"/>
      <c r="OS945" s="5"/>
      <c r="OT945" s="5"/>
      <c r="OU945" s="5"/>
      <c r="OV945" s="5"/>
      <c r="OW945" s="5"/>
      <c r="OX945" s="5"/>
      <c r="OY945" s="5"/>
      <c r="OZ945" s="5"/>
      <c r="PA945" s="5"/>
      <c r="PB945" s="5"/>
      <c r="PC945" s="5"/>
      <c r="PD945" s="5"/>
      <c r="PE945" s="5"/>
      <c r="PF945" s="5"/>
      <c r="PG945" s="5"/>
      <c r="PH945" s="5"/>
    </row>
    <row r="946" spans="1:424"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c r="GS946" s="5"/>
      <c r="GT946" s="5"/>
      <c r="GU946" s="5"/>
      <c r="GV946" s="5"/>
      <c r="GW946" s="5"/>
      <c r="GX946" s="5"/>
      <c r="GY946" s="5"/>
      <c r="GZ946" s="5"/>
      <c r="HA946" s="5"/>
      <c r="HB946" s="5"/>
      <c r="HC946" s="5"/>
      <c r="HD946" s="5"/>
      <c r="HE946" s="5"/>
      <c r="HF946" s="5"/>
      <c r="HG946" s="5"/>
      <c r="HH946" s="5"/>
      <c r="HI946" s="5"/>
      <c r="HJ946" s="5"/>
      <c r="HK946" s="5"/>
      <c r="HL946" s="5"/>
      <c r="HM946" s="5"/>
      <c r="HN946" s="5"/>
      <c r="HO946" s="5"/>
      <c r="HP946" s="5"/>
      <c r="HQ946" s="5"/>
      <c r="HR946" s="5"/>
      <c r="HS946" s="5"/>
      <c r="HT946" s="5"/>
      <c r="HU946" s="5"/>
      <c r="HV946" s="5"/>
      <c r="HW946" s="5"/>
      <c r="HX946" s="5"/>
      <c r="HY946" s="5"/>
      <c r="HZ946" s="5"/>
      <c r="IA946" s="5"/>
      <c r="IB946" s="5"/>
      <c r="IC946" s="5"/>
      <c r="ID946" s="5"/>
      <c r="IE946" s="5"/>
      <c r="IF946" s="5"/>
      <c r="IG946" s="5"/>
      <c r="IH946" s="5"/>
      <c r="II946" s="5"/>
      <c r="IJ946" s="5"/>
      <c r="IK946" s="5"/>
      <c r="IL946" s="5"/>
      <c r="IM946" s="5"/>
      <c r="IN946" s="5"/>
      <c r="IO946" s="5"/>
      <c r="IP946" s="5"/>
      <c r="IQ946" s="5"/>
      <c r="IR946" s="5"/>
      <c r="IS946" s="5"/>
      <c r="IT946" s="5"/>
      <c r="IU946" s="5"/>
      <c r="IV946" s="5"/>
      <c r="IW946" s="5"/>
      <c r="IX946" s="5"/>
      <c r="IY946" s="5"/>
      <c r="IZ946" s="5"/>
      <c r="JA946" s="5"/>
      <c r="JB946" s="5"/>
      <c r="JC946" s="5"/>
      <c r="JD946" s="5"/>
      <c r="JE946" s="5"/>
      <c r="JF946" s="5"/>
      <c r="JG946" s="5"/>
      <c r="JH946" s="5"/>
      <c r="JI946" s="5"/>
      <c r="JJ946" s="5"/>
      <c r="JK946" s="5"/>
      <c r="JL946" s="5"/>
      <c r="JM946" s="5"/>
      <c r="JN946" s="5"/>
      <c r="JO946" s="5"/>
      <c r="JP946" s="5"/>
      <c r="JQ946" s="5"/>
      <c r="JR946" s="5"/>
      <c r="JS946" s="5"/>
      <c r="JT946" s="5"/>
      <c r="JU946" s="5"/>
      <c r="JV946" s="5"/>
      <c r="JW946" s="5"/>
      <c r="JX946" s="5"/>
      <c r="JY946" s="5"/>
      <c r="JZ946" s="5"/>
      <c r="KA946" s="5"/>
      <c r="KB946" s="5"/>
      <c r="KC946" s="5"/>
      <c r="KD946" s="5"/>
      <c r="KE946" s="5"/>
      <c r="KF946" s="5"/>
      <c r="KG946" s="5"/>
      <c r="KH946" s="5"/>
      <c r="KI946" s="5"/>
      <c r="KJ946" s="5"/>
      <c r="KK946" s="5"/>
      <c r="KL946" s="5"/>
      <c r="KM946" s="5"/>
      <c r="KN946" s="5"/>
      <c r="KO946" s="5"/>
      <c r="KP946" s="5"/>
      <c r="KQ946" s="5"/>
      <c r="KR946" s="5"/>
      <c r="KS946" s="5"/>
      <c r="KT946" s="5"/>
      <c r="KU946" s="5"/>
      <c r="KV946" s="5"/>
      <c r="KW946" s="5"/>
      <c r="KX946" s="5"/>
      <c r="KY946" s="5"/>
      <c r="KZ946" s="5"/>
      <c r="LA946" s="5"/>
      <c r="LB946" s="5"/>
      <c r="LC946" s="5"/>
      <c r="LD946" s="5"/>
      <c r="LE946" s="5"/>
      <c r="LF946" s="5"/>
      <c r="LG946" s="5"/>
      <c r="LH946" s="5"/>
      <c r="LI946" s="5"/>
      <c r="LJ946" s="5"/>
      <c r="LK946" s="5"/>
      <c r="LL946" s="5"/>
      <c r="LM946" s="5"/>
      <c r="LN946" s="5"/>
      <c r="LO946" s="5"/>
      <c r="LP946" s="5"/>
      <c r="LQ946" s="5"/>
      <c r="LR946" s="5"/>
      <c r="LS946" s="5"/>
      <c r="LT946" s="5"/>
      <c r="LU946" s="5"/>
      <c r="LV946" s="5"/>
      <c r="LW946" s="5"/>
      <c r="LX946" s="5"/>
      <c r="LY946" s="5"/>
      <c r="LZ946" s="5"/>
      <c r="MA946" s="5"/>
      <c r="MB946" s="5"/>
      <c r="MC946" s="5"/>
      <c r="MD946" s="5"/>
      <c r="ME946" s="5"/>
      <c r="MF946" s="5"/>
      <c r="MG946" s="5"/>
      <c r="MH946" s="5"/>
      <c r="MI946" s="5"/>
      <c r="MJ946" s="5"/>
      <c r="MK946" s="5"/>
      <c r="ML946" s="5"/>
      <c r="MM946" s="5"/>
      <c r="MN946" s="5"/>
      <c r="MO946" s="5"/>
      <c r="MP946" s="5"/>
      <c r="MQ946" s="5"/>
      <c r="MR946" s="5"/>
      <c r="MS946" s="5"/>
      <c r="MT946" s="5"/>
      <c r="MU946" s="5"/>
      <c r="MV946" s="5"/>
      <c r="MW946" s="5"/>
      <c r="MX946" s="5"/>
      <c r="MY946" s="5"/>
      <c r="MZ946" s="5"/>
      <c r="NA946" s="5"/>
      <c r="NB946" s="5"/>
      <c r="NC946" s="5"/>
      <c r="ND946" s="5"/>
      <c r="NE946" s="5"/>
      <c r="NF946" s="5"/>
      <c r="NG946" s="5"/>
      <c r="NH946" s="5"/>
      <c r="NI946" s="5"/>
      <c r="NJ946" s="5"/>
      <c r="NK946" s="5"/>
      <c r="NL946" s="5"/>
      <c r="NM946" s="5"/>
      <c r="NN946" s="5"/>
      <c r="NO946" s="5"/>
      <c r="NP946" s="5"/>
      <c r="NQ946" s="5"/>
      <c r="NR946" s="5"/>
      <c r="NS946" s="5"/>
      <c r="NT946" s="5"/>
      <c r="NU946" s="5"/>
      <c r="NV946" s="5"/>
      <c r="NW946" s="5"/>
      <c r="NX946" s="5"/>
      <c r="NY946" s="5"/>
      <c r="NZ946" s="5"/>
      <c r="OA946" s="5"/>
      <c r="OB946" s="5"/>
      <c r="OC946" s="5"/>
      <c r="OD946" s="5"/>
      <c r="OE946" s="5"/>
      <c r="OF946" s="5"/>
      <c r="OG946" s="5"/>
      <c r="OH946" s="5"/>
      <c r="OI946" s="5"/>
      <c r="OJ946" s="5"/>
      <c r="OK946" s="5"/>
      <c r="OL946" s="5"/>
      <c r="OM946" s="5"/>
      <c r="ON946" s="5"/>
      <c r="OO946" s="5"/>
      <c r="OP946" s="5"/>
      <c r="OQ946" s="5"/>
      <c r="OR946" s="5"/>
      <c r="OS946" s="5"/>
      <c r="OT946" s="5"/>
      <c r="OU946" s="5"/>
      <c r="OV946" s="5"/>
      <c r="OW946" s="5"/>
      <c r="OX946" s="5"/>
      <c r="OY946" s="5"/>
      <c r="OZ946" s="5"/>
      <c r="PA946" s="5"/>
      <c r="PB946" s="5"/>
      <c r="PC946" s="5"/>
      <c r="PD946" s="5"/>
      <c r="PE946" s="5"/>
      <c r="PF946" s="5"/>
      <c r="PG946" s="5"/>
      <c r="PH946" s="5"/>
    </row>
    <row r="947" spans="1:424"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c r="GS947" s="5"/>
      <c r="GT947" s="5"/>
      <c r="GU947" s="5"/>
      <c r="GV947" s="5"/>
      <c r="GW947" s="5"/>
      <c r="GX947" s="5"/>
      <c r="GY947" s="5"/>
      <c r="GZ947" s="5"/>
      <c r="HA947" s="5"/>
      <c r="HB947" s="5"/>
      <c r="HC947" s="5"/>
      <c r="HD947" s="5"/>
      <c r="HE947" s="5"/>
      <c r="HF947" s="5"/>
      <c r="HG947" s="5"/>
      <c r="HH947" s="5"/>
      <c r="HI947" s="5"/>
      <c r="HJ947" s="5"/>
      <c r="HK947" s="5"/>
      <c r="HL947" s="5"/>
      <c r="HM947" s="5"/>
      <c r="HN947" s="5"/>
      <c r="HO947" s="5"/>
      <c r="HP947" s="5"/>
      <c r="HQ947" s="5"/>
      <c r="HR947" s="5"/>
      <c r="HS947" s="5"/>
      <c r="HT947" s="5"/>
      <c r="HU947" s="5"/>
      <c r="HV947" s="5"/>
      <c r="HW947" s="5"/>
      <c r="HX947" s="5"/>
      <c r="HY947" s="5"/>
      <c r="HZ947" s="5"/>
      <c r="IA947" s="5"/>
      <c r="IB947" s="5"/>
      <c r="IC947" s="5"/>
      <c r="ID947" s="5"/>
      <c r="IE947" s="5"/>
      <c r="IF947" s="5"/>
      <c r="IG947" s="5"/>
      <c r="IH947" s="5"/>
      <c r="II947" s="5"/>
      <c r="IJ947" s="5"/>
      <c r="IK947" s="5"/>
      <c r="IL947" s="5"/>
      <c r="IM947" s="5"/>
      <c r="IN947" s="5"/>
      <c r="IO947" s="5"/>
      <c r="IP947" s="5"/>
      <c r="IQ947" s="5"/>
      <c r="IR947" s="5"/>
      <c r="IS947" s="5"/>
      <c r="IT947" s="5"/>
      <c r="IU947" s="5"/>
      <c r="IV947" s="5"/>
      <c r="IW947" s="5"/>
      <c r="IX947" s="5"/>
      <c r="IY947" s="5"/>
      <c r="IZ947" s="5"/>
      <c r="JA947" s="5"/>
      <c r="JB947" s="5"/>
      <c r="JC947" s="5"/>
      <c r="JD947" s="5"/>
      <c r="JE947" s="5"/>
      <c r="JF947" s="5"/>
      <c r="JG947" s="5"/>
      <c r="JH947" s="5"/>
      <c r="JI947" s="5"/>
      <c r="JJ947" s="5"/>
      <c r="JK947" s="5"/>
      <c r="JL947" s="5"/>
      <c r="JM947" s="5"/>
      <c r="JN947" s="5"/>
      <c r="JO947" s="5"/>
      <c r="JP947" s="5"/>
      <c r="JQ947" s="5"/>
      <c r="JR947" s="5"/>
      <c r="JS947" s="5"/>
      <c r="JT947" s="5"/>
      <c r="JU947" s="5"/>
      <c r="JV947" s="5"/>
      <c r="JW947" s="5"/>
      <c r="JX947" s="5"/>
      <c r="JY947" s="5"/>
      <c r="JZ947" s="5"/>
      <c r="KA947" s="5"/>
      <c r="KB947" s="5"/>
      <c r="KC947" s="5"/>
      <c r="KD947" s="5"/>
      <c r="KE947" s="5"/>
      <c r="KF947" s="5"/>
      <c r="KG947" s="5"/>
      <c r="KH947" s="5"/>
      <c r="KI947" s="5"/>
      <c r="KJ947" s="5"/>
      <c r="KK947" s="5"/>
      <c r="KL947" s="5"/>
      <c r="KM947" s="5"/>
      <c r="KN947" s="5"/>
      <c r="KO947" s="5"/>
      <c r="KP947" s="5"/>
      <c r="KQ947" s="5"/>
      <c r="KR947" s="5"/>
      <c r="KS947" s="5"/>
      <c r="KT947" s="5"/>
      <c r="KU947" s="5"/>
      <c r="KV947" s="5"/>
      <c r="KW947" s="5"/>
      <c r="KX947" s="5"/>
      <c r="KY947" s="5"/>
      <c r="KZ947" s="5"/>
      <c r="LA947" s="5"/>
      <c r="LB947" s="5"/>
      <c r="LC947" s="5"/>
      <c r="LD947" s="5"/>
      <c r="LE947" s="5"/>
      <c r="LF947" s="5"/>
      <c r="LG947" s="5"/>
      <c r="LH947" s="5"/>
      <c r="LI947" s="5"/>
      <c r="LJ947" s="5"/>
      <c r="LK947" s="5"/>
      <c r="LL947" s="5"/>
      <c r="LM947" s="5"/>
      <c r="LN947" s="5"/>
      <c r="LO947" s="5"/>
      <c r="LP947" s="5"/>
      <c r="LQ947" s="5"/>
      <c r="LR947" s="5"/>
      <c r="LS947" s="5"/>
      <c r="LT947" s="5"/>
      <c r="LU947" s="5"/>
      <c r="LV947" s="5"/>
      <c r="LW947" s="5"/>
      <c r="LX947" s="5"/>
      <c r="LY947" s="5"/>
      <c r="LZ947" s="5"/>
      <c r="MA947" s="5"/>
      <c r="MB947" s="5"/>
      <c r="MC947" s="5"/>
      <c r="MD947" s="5"/>
      <c r="ME947" s="5"/>
      <c r="MF947" s="5"/>
      <c r="MG947" s="5"/>
      <c r="MH947" s="5"/>
      <c r="MI947" s="5"/>
      <c r="MJ947" s="5"/>
      <c r="MK947" s="5"/>
      <c r="ML947" s="5"/>
      <c r="MM947" s="5"/>
      <c r="MN947" s="5"/>
      <c r="MO947" s="5"/>
      <c r="MP947" s="5"/>
      <c r="MQ947" s="5"/>
      <c r="MR947" s="5"/>
      <c r="MS947" s="5"/>
      <c r="MT947" s="5"/>
      <c r="MU947" s="5"/>
      <c r="MV947" s="5"/>
      <c r="MW947" s="5"/>
      <c r="MX947" s="5"/>
      <c r="MY947" s="5"/>
      <c r="MZ947" s="5"/>
      <c r="NA947" s="5"/>
      <c r="NB947" s="5"/>
      <c r="NC947" s="5"/>
      <c r="ND947" s="5"/>
      <c r="NE947" s="5"/>
      <c r="NF947" s="5"/>
      <c r="NG947" s="5"/>
      <c r="NH947" s="5"/>
      <c r="NI947" s="5"/>
      <c r="NJ947" s="5"/>
      <c r="NK947" s="5"/>
      <c r="NL947" s="5"/>
      <c r="NM947" s="5"/>
      <c r="NN947" s="5"/>
      <c r="NO947" s="5"/>
      <c r="NP947" s="5"/>
      <c r="NQ947" s="5"/>
      <c r="NR947" s="5"/>
      <c r="NS947" s="5"/>
      <c r="NT947" s="5"/>
      <c r="NU947" s="5"/>
      <c r="NV947" s="5"/>
      <c r="NW947" s="5"/>
      <c r="NX947" s="5"/>
      <c r="NY947" s="5"/>
      <c r="NZ947" s="5"/>
      <c r="OA947" s="5"/>
      <c r="OB947" s="5"/>
      <c r="OC947" s="5"/>
      <c r="OD947" s="5"/>
      <c r="OE947" s="5"/>
      <c r="OF947" s="5"/>
      <c r="OG947" s="5"/>
      <c r="OH947" s="5"/>
      <c r="OI947" s="5"/>
      <c r="OJ947" s="5"/>
      <c r="OK947" s="5"/>
      <c r="OL947" s="5"/>
      <c r="OM947" s="5"/>
      <c r="ON947" s="5"/>
      <c r="OO947" s="5"/>
      <c r="OP947" s="5"/>
      <c r="OQ947" s="5"/>
      <c r="OR947" s="5"/>
      <c r="OS947" s="5"/>
      <c r="OT947" s="5"/>
      <c r="OU947" s="5"/>
      <c r="OV947" s="5"/>
      <c r="OW947" s="5"/>
      <c r="OX947" s="5"/>
      <c r="OY947" s="5"/>
      <c r="OZ947" s="5"/>
      <c r="PA947" s="5"/>
      <c r="PB947" s="5"/>
      <c r="PC947" s="5"/>
      <c r="PD947" s="5"/>
      <c r="PE947" s="5"/>
      <c r="PF947" s="5"/>
      <c r="PG947" s="5"/>
      <c r="PH947" s="5"/>
    </row>
    <row r="948" spans="1:424"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c r="GS948" s="5"/>
      <c r="GT948" s="5"/>
      <c r="GU948" s="5"/>
      <c r="GV948" s="5"/>
      <c r="GW948" s="5"/>
      <c r="GX948" s="5"/>
      <c r="GY948" s="5"/>
      <c r="GZ948" s="5"/>
      <c r="HA948" s="5"/>
      <c r="HB948" s="5"/>
      <c r="HC948" s="5"/>
      <c r="HD948" s="5"/>
      <c r="HE948" s="5"/>
      <c r="HF948" s="5"/>
      <c r="HG948" s="5"/>
      <c r="HH948" s="5"/>
      <c r="HI948" s="5"/>
      <c r="HJ948" s="5"/>
      <c r="HK948" s="5"/>
      <c r="HL948" s="5"/>
      <c r="HM948" s="5"/>
      <c r="HN948" s="5"/>
      <c r="HO948" s="5"/>
      <c r="HP948" s="5"/>
      <c r="HQ948" s="5"/>
      <c r="HR948" s="5"/>
      <c r="HS948" s="5"/>
      <c r="HT948" s="5"/>
      <c r="HU948" s="5"/>
      <c r="HV948" s="5"/>
      <c r="HW948" s="5"/>
      <c r="HX948" s="5"/>
      <c r="HY948" s="5"/>
      <c r="HZ948" s="5"/>
      <c r="IA948" s="5"/>
      <c r="IB948" s="5"/>
      <c r="IC948" s="5"/>
      <c r="ID948" s="5"/>
      <c r="IE948" s="5"/>
      <c r="IF948" s="5"/>
      <c r="IG948" s="5"/>
      <c r="IH948" s="5"/>
      <c r="II948" s="5"/>
      <c r="IJ948" s="5"/>
      <c r="IK948" s="5"/>
      <c r="IL948" s="5"/>
      <c r="IM948" s="5"/>
      <c r="IN948" s="5"/>
      <c r="IO948" s="5"/>
      <c r="IP948" s="5"/>
      <c r="IQ948" s="5"/>
      <c r="IR948" s="5"/>
      <c r="IS948" s="5"/>
      <c r="IT948" s="5"/>
      <c r="IU948" s="5"/>
      <c r="IV948" s="5"/>
      <c r="IW948" s="5"/>
      <c r="IX948" s="5"/>
      <c r="IY948" s="5"/>
      <c r="IZ948" s="5"/>
      <c r="JA948" s="5"/>
      <c r="JB948" s="5"/>
      <c r="JC948" s="5"/>
      <c r="JD948" s="5"/>
      <c r="JE948" s="5"/>
      <c r="JF948" s="5"/>
      <c r="JG948" s="5"/>
      <c r="JH948" s="5"/>
      <c r="JI948" s="5"/>
      <c r="JJ948" s="5"/>
      <c r="JK948" s="5"/>
      <c r="JL948" s="5"/>
      <c r="JM948" s="5"/>
      <c r="JN948" s="5"/>
      <c r="JO948" s="5"/>
      <c r="JP948" s="5"/>
      <c r="JQ948" s="5"/>
      <c r="JR948" s="5"/>
      <c r="JS948" s="5"/>
      <c r="JT948" s="5"/>
      <c r="JU948" s="5"/>
      <c r="JV948" s="5"/>
      <c r="JW948" s="5"/>
      <c r="JX948" s="5"/>
      <c r="JY948" s="5"/>
      <c r="JZ948" s="5"/>
      <c r="KA948" s="5"/>
      <c r="KB948" s="5"/>
      <c r="KC948" s="5"/>
      <c r="KD948" s="5"/>
      <c r="KE948" s="5"/>
      <c r="KF948" s="5"/>
      <c r="KG948" s="5"/>
      <c r="KH948" s="5"/>
      <c r="KI948" s="5"/>
      <c r="KJ948" s="5"/>
      <c r="KK948" s="5"/>
      <c r="KL948" s="5"/>
      <c r="KM948" s="5"/>
      <c r="KN948" s="5"/>
      <c r="KO948" s="5"/>
      <c r="KP948" s="5"/>
      <c r="KQ948" s="5"/>
      <c r="KR948" s="5"/>
      <c r="KS948" s="5"/>
      <c r="KT948" s="5"/>
      <c r="KU948" s="5"/>
      <c r="KV948" s="5"/>
      <c r="KW948" s="5"/>
      <c r="KX948" s="5"/>
      <c r="KY948" s="5"/>
      <c r="KZ948" s="5"/>
      <c r="LA948" s="5"/>
      <c r="LB948" s="5"/>
      <c r="LC948" s="5"/>
      <c r="LD948" s="5"/>
      <c r="LE948" s="5"/>
      <c r="LF948" s="5"/>
      <c r="LG948" s="5"/>
      <c r="LH948" s="5"/>
      <c r="LI948" s="5"/>
      <c r="LJ948" s="5"/>
      <c r="LK948" s="5"/>
      <c r="LL948" s="5"/>
      <c r="LM948" s="5"/>
      <c r="LN948" s="5"/>
      <c r="LO948" s="5"/>
      <c r="LP948" s="5"/>
      <c r="LQ948" s="5"/>
      <c r="LR948" s="5"/>
      <c r="LS948" s="5"/>
      <c r="LT948" s="5"/>
      <c r="LU948" s="5"/>
      <c r="LV948" s="5"/>
      <c r="LW948" s="5"/>
      <c r="LX948" s="5"/>
      <c r="LY948" s="5"/>
      <c r="LZ948" s="5"/>
      <c r="MA948" s="5"/>
      <c r="MB948" s="5"/>
      <c r="MC948" s="5"/>
      <c r="MD948" s="5"/>
      <c r="ME948" s="5"/>
      <c r="MF948" s="5"/>
      <c r="MG948" s="5"/>
      <c r="MH948" s="5"/>
      <c r="MI948" s="5"/>
      <c r="MJ948" s="5"/>
      <c r="MK948" s="5"/>
      <c r="ML948" s="5"/>
      <c r="MM948" s="5"/>
      <c r="MN948" s="5"/>
      <c r="MO948" s="5"/>
      <c r="MP948" s="5"/>
      <c r="MQ948" s="5"/>
      <c r="MR948" s="5"/>
      <c r="MS948" s="5"/>
      <c r="MT948" s="5"/>
      <c r="MU948" s="5"/>
      <c r="MV948" s="5"/>
      <c r="MW948" s="5"/>
      <c r="MX948" s="5"/>
      <c r="MY948" s="5"/>
      <c r="MZ948" s="5"/>
      <c r="NA948" s="5"/>
      <c r="NB948" s="5"/>
      <c r="NC948" s="5"/>
      <c r="ND948" s="5"/>
      <c r="NE948" s="5"/>
      <c r="NF948" s="5"/>
      <c r="NG948" s="5"/>
      <c r="NH948" s="5"/>
      <c r="NI948" s="5"/>
      <c r="NJ948" s="5"/>
      <c r="NK948" s="5"/>
      <c r="NL948" s="5"/>
      <c r="NM948" s="5"/>
      <c r="NN948" s="5"/>
      <c r="NO948" s="5"/>
      <c r="NP948" s="5"/>
      <c r="NQ948" s="5"/>
      <c r="NR948" s="5"/>
      <c r="NS948" s="5"/>
      <c r="NT948" s="5"/>
      <c r="NU948" s="5"/>
      <c r="NV948" s="5"/>
      <c r="NW948" s="5"/>
      <c r="NX948" s="5"/>
      <c r="NY948" s="5"/>
      <c r="NZ948" s="5"/>
      <c r="OA948" s="5"/>
      <c r="OB948" s="5"/>
      <c r="OC948" s="5"/>
      <c r="OD948" s="5"/>
      <c r="OE948" s="5"/>
      <c r="OF948" s="5"/>
      <c r="OG948" s="5"/>
      <c r="OH948" s="5"/>
      <c r="OI948" s="5"/>
      <c r="OJ948" s="5"/>
      <c r="OK948" s="5"/>
      <c r="OL948" s="5"/>
      <c r="OM948" s="5"/>
      <c r="ON948" s="5"/>
      <c r="OO948" s="5"/>
      <c r="OP948" s="5"/>
      <c r="OQ948" s="5"/>
      <c r="OR948" s="5"/>
      <c r="OS948" s="5"/>
      <c r="OT948" s="5"/>
      <c r="OU948" s="5"/>
      <c r="OV948" s="5"/>
      <c r="OW948" s="5"/>
      <c r="OX948" s="5"/>
      <c r="OY948" s="5"/>
      <c r="OZ948" s="5"/>
      <c r="PA948" s="5"/>
      <c r="PB948" s="5"/>
      <c r="PC948" s="5"/>
      <c r="PD948" s="5"/>
      <c r="PE948" s="5"/>
      <c r="PF948" s="5"/>
      <c r="PG948" s="5"/>
      <c r="PH948" s="5"/>
    </row>
    <row r="949" spans="1:424"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c r="GU949" s="5"/>
      <c r="GV949" s="5"/>
      <c r="GW949" s="5"/>
      <c r="GX949" s="5"/>
      <c r="GY949" s="5"/>
      <c r="GZ949" s="5"/>
      <c r="HA949" s="5"/>
      <c r="HB949" s="5"/>
      <c r="HC949" s="5"/>
      <c r="HD949" s="5"/>
      <c r="HE949" s="5"/>
      <c r="HF949" s="5"/>
      <c r="HG949" s="5"/>
      <c r="HH949" s="5"/>
      <c r="HI949" s="5"/>
      <c r="HJ949" s="5"/>
      <c r="HK949" s="5"/>
      <c r="HL949" s="5"/>
      <c r="HM949" s="5"/>
      <c r="HN949" s="5"/>
      <c r="HO949" s="5"/>
      <c r="HP949" s="5"/>
      <c r="HQ949" s="5"/>
      <c r="HR949" s="5"/>
      <c r="HS949" s="5"/>
      <c r="HT949" s="5"/>
      <c r="HU949" s="5"/>
      <c r="HV949" s="5"/>
      <c r="HW949" s="5"/>
      <c r="HX949" s="5"/>
      <c r="HY949" s="5"/>
      <c r="HZ949" s="5"/>
      <c r="IA949" s="5"/>
      <c r="IB949" s="5"/>
      <c r="IC949" s="5"/>
      <c r="ID949" s="5"/>
      <c r="IE949" s="5"/>
      <c r="IF949" s="5"/>
      <c r="IG949" s="5"/>
      <c r="IH949" s="5"/>
      <c r="II949" s="5"/>
      <c r="IJ949" s="5"/>
      <c r="IK949" s="5"/>
      <c r="IL949" s="5"/>
      <c r="IM949" s="5"/>
      <c r="IN949" s="5"/>
      <c r="IO949" s="5"/>
      <c r="IP949" s="5"/>
      <c r="IQ949" s="5"/>
      <c r="IR949" s="5"/>
      <c r="IS949" s="5"/>
      <c r="IT949" s="5"/>
      <c r="IU949" s="5"/>
      <c r="IV949" s="5"/>
      <c r="IW949" s="5"/>
      <c r="IX949" s="5"/>
      <c r="IY949" s="5"/>
      <c r="IZ949" s="5"/>
      <c r="JA949" s="5"/>
      <c r="JB949" s="5"/>
      <c r="JC949" s="5"/>
      <c r="JD949" s="5"/>
      <c r="JE949" s="5"/>
      <c r="JF949" s="5"/>
      <c r="JG949" s="5"/>
      <c r="JH949" s="5"/>
      <c r="JI949" s="5"/>
      <c r="JJ949" s="5"/>
      <c r="JK949" s="5"/>
      <c r="JL949" s="5"/>
      <c r="JM949" s="5"/>
      <c r="JN949" s="5"/>
      <c r="JO949" s="5"/>
      <c r="JP949" s="5"/>
      <c r="JQ949" s="5"/>
      <c r="JR949" s="5"/>
      <c r="JS949" s="5"/>
      <c r="JT949" s="5"/>
      <c r="JU949" s="5"/>
      <c r="JV949" s="5"/>
      <c r="JW949" s="5"/>
      <c r="JX949" s="5"/>
      <c r="JY949" s="5"/>
      <c r="JZ949" s="5"/>
      <c r="KA949" s="5"/>
      <c r="KB949" s="5"/>
      <c r="KC949" s="5"/>
      <c r="KD949" s="5"/>
      <c r="KE949" s="5"/>
      <c r="KF949" s="5"/>
      <c r="KG949" s="5"/>
      <c r="KH949" s="5"/>
      <c r="KI949" s="5"/>
      <c r="KJ949" s="5"/>
      <c r="KK949" s="5"/>
      <c r="KL949" s="5"/>
      <c r="KM949" s="5"/>
      <c r="KN949" s="5"/>
      <c r="KO949" s="5"/>
      <c r="KP949" s="5"/>
      <c r="KQ949" s="5"/>
      <c r="KR949" s="5"/>
      <c r="KS949" s="5"/>
      <c r="KT949" s="5"/>
      <c r="KU949" s="5"/>
      <c r="KV949" s="5"/>
      <c r="KW949" s="5"/>
      <c r="KX949" s="5"/>
      <c r="KY949" s="5"/>
      <c r="KZ949" s="5"/>
      <c r="LA949" s="5"/>
      <c r="LB949" s="5"/>
      <c r="LC949" s="5"/>
      <c r="LD949" s="5"/>
      <c r="LE949" s="5"/>
      <c r="LF949" s="5"/>
      <c r="LG949" s="5"/>
      <c r="LH949" s="5"/>
      <c r="LI949" s="5"/>
      <c r="LJ949" s="5"/>
      <c r="LK949" s="5"/>
      <c r="LL949" s="5"/>
      <c r="LM949" s="5"/>
      <c r="LN949" s="5"/>
      <c r="LO949" s="5"/>
      <c r="LP949" s="5"/>
      <c r="LQ949" s="5"/>
      <c r="LR949" s="5"/>
      <c r="LS949" s="5"/>
      <c r="LT949" s="5"/>
      <c r="LU949" s="5"/>
      <c r="LV949" s="5"/>
      <c r="LW949" s="5"/>
      <c r="LX949" s="5"/>
      <c r="LY949" s="5"/>
      <c r="LZ949" s="5"/>
      <c r="MA949" s="5"/>
      <c r="MB949" s="5"/>
      <c r="MC949" s="5"/>
      <c r="MD949" s="5"/>
      <c r="ME949" s="5"/>
      <c r="MF949" s="5"/>
      <c r="MG949" s="5"/>
      <c r="MH949" s="5"/>
      <c r="MI949" s="5"/>
      <c r="MJ949" s="5"/>
      <c r="MK949" s="5"/>
      <c r="ML949" s="5"/>
      <c r="MM949" s="5"/>
      <c r="MN949" s="5"/>
      <c r="MO949" s="5"/>
      <c r="MP949" s="5"/>
      <c r="MQ949" s="5"/>
      <c r="MR949" s="5"/>
      <c r="MS949" s="5"/>
      <c r="MT949" s="5"/>
      <c r="MU949" s="5"/>
      <c r="MV949" s="5"/>
      <c r="MW949" s="5"/>
      <c r="MX949" s="5"/>
      <c r="MY949" s="5"/>
      <c r="MZ949" s="5"/>
      <c r="NA949" s="5"/>
      <c r="NB949" s="5"/>
      <c r="NC949" s="5"/>
      <c r="ND949" s="5"/>
      <c r="NE949" s="5"/>
      <c r="NF949" s="5"/>
      <c r="NG949" s="5"/>
      <c r="NH949" s="5"/>
      <c r="NI949" s="5"/>
      <c r="NJ949" s="5"/>
      <c r="NK949" s="5"/>
      <c r="NL949" s="5"/>
      <c r="NM949" s="5"/>
      <c r="NN949" s="5"/>
      <c r="NO949" s="5"/>
      <c r="NP949" s="5"/>
      <c r="NQ949" s="5"/>
      <c r="NR949" s="5"/>
      <c r="NS949" s="5"/>
      <c r="NT949" s="5"/>
      <c r="NU949" s="5"/>
      <c r="NV949" s="5"/>
      <c r="NW949" s="5"/>
      <c r="NX949" s="5"/>
      <c r="NY949" s="5"/>
      <c r="NZ949" s="5"/>
      <c r="OA949" s="5"/>
      <c r="OB949" s="5"/>
      <c r="OC949" s="5"/>
      <c r="OD949" s="5"/>
      <c r="OE949" s="5"/>
      <c r="OF949" s="5"/>
      <c r="OG949" s="5"/>
      <c r="OH949" s="5"/>
      <c r="OI949" s="5"/>
      <c r="OJ949" s="5"/>
      <c r="OK949" s="5"/>
      <c r="OL949" s="5"/>
      <c r="OM949" s="5"/>
      <c r="ON949" s="5"/>
      <c r="OO949" s="5"/>
      <c r="OP949" s="5"/>
      <c r="OQ949" s="5"/>
      <c r="OR949" s="5"/>
      <c r="OS949" s="5"/>
      <c r="OT949" s="5"/>
      <c r="OU949" s="5"/>
      <c r="OV949" s="5"/>
      <c r="OW949" s="5"/>
      <c r="OX949" s="5"/>
      <c r="OY949" s="5"/>
      <c r="OZ949" s="5"/>
      <c r="PA949" s="5"/>
      <c r="PB949" s="5"/>
      <c r="PC949" s="5"/>
      <c r="PD949" s="5"/>
      <c r="PE949" s="5"/>
      <c r="PF949" s="5"/>
      <c r="PG949" s="5"/>
      <c r="PH949" s="5"/>
    </row>
    <row r="950" spans="1:424"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c r="GU950" s="5"/>
      <c r="GV950" s="5"/>
      <c r="GW950" s="5"/>
      <c r="GX950" s="5"/>
      <c r="GY950" s="5"/>
      <c r="GZ950" s="5"/>
      <c r="HA950" s="5"/>
      <c r="HB950" s="5"/>
      <c r="HC950" s="5"/>
      <c r="HD950" s="5"/>
      <c r="HE950" s="5"/>
      <c r="HF950" s="5"/>
      <c r="HG950" s="5"/>
      <c r="HH950" s="5"/>
      <c r="HI950" s="5"/>
      <c r="HJ950" s="5"/>
      <c r="HK950" s="5"/>
      <c r="HL950" s="5"/>
      <c r="HM950" s="5"/>
      <c r="HN950" s="5"/>
      <c r="HO950" s="5"/>
      <c r="HP950" s="5"/>
      <c r="HQ950" s="5"/>
      <c r="HR950" s="5"/>
      <c r="HS950" s="5"/>
      <c r="HT950" s="5"/>
      <c r="HU950" s="5"/>
      <c r="HV950" s="5"/>
      <c r="HW950" s="5"/>
      <c r="HX950" s="5"/>
      <c r="HY950" s="5"/>
      <c r="HZ950" s="5"/>
      <c r="IA950" s="5"/>
      <c r="IB950" s="5"/>
      <c r="IC950" s="5"/>
      <c r="ID950" s="5"/>
      <c r="IE950" s="5"/>
      <c r="IF950" s="5"/>
      <c r="IG950" s="5"/>
      <c r="IH950" s="5"/>
      <c r="II950" s="5"/>
      <c r="IJ950" s="5"/>
      <c r="IK950" s="5"/>
      <c r="IL950" s="5"/>
      <c r="IM950" s="5"/>
      <c r="IN950" s="5"/>
      <c r="IO950" s="5"/>
      <c r="IP950" s="5"/>
      <c r="IQ950" s="5"/>
      <c r="IR950" s="5"/>
      <c r="IS950" s="5"/>
      <c r="IT950" s="5"/>
      <c r="IU950" s="5"/>
      <c r="IV950" s="5"/>
      <c r="IW950" s="5"/>
      <c r="IX950" s="5"/>
      <c r="IY950" s="5"/>
      <c r="IZ950" s="5"/>
      <c r="JA950" s="5"/>
      <c r="JB950" s="5"/>
      <c r="JC950" s="5"/>
      <c r="JD950" s="5"/>
      <c r="JE950" s="5"/>
      <c r="JF950" s="5"/>
      <c r="JG950" s="5"/>
      <c r="JH950" s="5"/>
      <c r="JI950" s="5"/>
      <c r="JJ950" s="5"/>
      <c r="JK950" s="5"/>
      <c r="JL950" s="5"/>
      <c r="JM950" s="5"/>
      <c r="JN950" s="5"/>
      <c r="JO950" s="5"/>
      <c r="JP950" s="5"/>
      <c r="JQ950" s="5"/>
      <c r="JR950" s="5"/>
      <c r="JS950" s="5"/>
      <c r="JT950" s="5"/>
      <c r="JU950" s="5"/>
      <c r="JV950" s="5"/>
      <c r="JW950" s="5"/>
      <c r="JX950" s="5"/>
      <c r="JY950" s="5"/>
      <c r="JZ950" s="5"/>
      <c r="KA950" s="5"/>
      <c r="KB950" s="5"/>
      <c r="KC950" s="5"/>
      <c r="KD950" s="5"/>
      <c r="KE950" s="5"/>
      <c r="KF950" s="5"/>
      <c r="KG950" s="5"/>
      <c r="KH950" s="5"/>
      <c r="KI950" s="5"/>
      <c r="KJ950" s="5"/>
      <c r="KK950" s="5"/>
      <c r="KL950" s="5"/>
      <c r="KM950" s="5"/>
      <c r="KN950" s="5"/>
      <c r="KO950" s="5"/>
      <c r="KP950" s="5"/>
      <c r="KQ950" s="5"/>
      <c r="KR950" s="5"/>
      <c r="KS950" s="5"/>
      <c r="KT950" s="5"/>
      <c r="KU950" s="5"/>
      <c r="KV950" s="5"/>
      <c r="KW950" s="5"/>
      <c r="KX950" s="5"/>
      <c r="KY950" s="5"/>
      <c r="KZ950" s="5"/>
      <c r="LA950" s="5"/>
      <c r="LB950" s="5"/>
      <c r="LC950" s="5"/>
      <c r="LD950" s="5"/>
      <c r="LE950" s="5"/>
      <c r="LF950" s="5"/>
      <c r="LG950" s="5"/>
      <c r="LH950" s="5"/>
      <c r="LI950" s="5"/>
      <c r="LJ950" s="5"/>
      <c r="LK950" s="5"/>
      <c r="LL950" s="5"/>
      <c r="LM950" s="5"/>
      <c r="LN950" s="5"/>
      <c r="LO950" s="5"/>
      <c r="LP950" s="5"/>
      <c r="LQ950" s="5"/>
      <c r="LR950" s="5"/>
      <c r="LS950" s="5"/>
      <c r="LT950" s="5"/>
      <c r="LU950" s="5"/>
      <c r="LV950" s="5"/>
      <c r="LW950" s="5"/>
      <c r="LX950" s="5"/>
      <c r="LY950" s="5"/>
      <c r="LZ950" s="5"/>
      <c r="MA950" s="5"/>
      <c r="MB950" s="5"/>
      <c r="MC950" s="5"/>
      <c r="MD950" s="5"/>
      <c r="ME950" s="5"/>
      <c r="MF950" s="5"/>
      <c r="MG950" s="5"/>
      <c r="MH950" s="5"/>
      <c r="MI950" s="5"/>
      <c r="MJ950" s="5"/>
      <c r="MK950" s="5"/>
      <c r="ML950" s="5"/>
      <c r="MM950" s="5"/>
      <c r="MN950" s="5"/>
      <c r="MO950" s="5"/>
      <c r="MP950" s="5"/>
      <c r="MQ950" s="5"/>
      <c r="MR950" s="5"/>
      <c r="MS950" s="5"/>
      <c r="MT950" s="5"/>
      <c r="MU950" s="5"/>
      <c r="MV950" s="5"/>
      <c r="MW950" s="5"/>
      <c r="MX950" s="5"/>
      <c r="MY950" s="5"/>
      <c r="MZ950" s="5"/>
      <c r="NA950" s="5"/>
      <c r="NB950" s="5"/>
      <c r="NC950" s="5"/>
      <c r="ND950" s="5"/>
      <c r="NE950" s="5"/>
      <c r="NF950" s="5"/>
      <c r="NG950" s="5"/>
      <c r="NH950" s="5"/>
      <c r="NI950" s="5"/>
      <c r="NJ950" s="5"/>
      <c r="NK950" s="5"/>
      <c r="NL950" s="5"/>
      <c r="NM950" s="5"/>
      <c r="NN950" s="5"/>
      <c r="NO950" s="5"/>
      <c r="NP950" s="5"/>
      <c r="NQ950" s="5"/>
      <c r="NR950" s="5"/>
      <c r="NS950" s="5"/>
      <c r="NT950" s="5"/>
      <c r="NU950" s="5"/>
      <c r="NV950" s="5"/>
      <c r="NW950" s="5"/>
      <c r="NX950" s="5"/>
      <c r="NY950" s="5"/>
      <c r="NZ950" s="5"/>
      <c r="OA950" s="5"/>
      <c r="OB950" s="5"/>
      <c r="OC950" s="5"/>
      <c r="OD950" s="5"/>
      <c r="OE950" s="5"/>
      <c r="OF950" s="5"/>
      <c r="OG950" s="5"/>
      <c r="OH950" s="5"/>
      <c r="OI950" s="5"/>
      <c r="OJ950" s="5"/>
      <c r="OK950" s="5"/>
      <c r="OL950" s="5"/>
      <c r="OM950" s="5"/>
      <c r="ON950" s="5"/>
      <c r="OO950" s="5"/>
      <c r="OP950" s="5"/>
      <c r="OQ950" s="5"/>
      <c r="OR950" s="5"/>
      <c r="OS950" s="5"/>
      <c r="OT950" s="5"/>
      <c r="OU950" s="5"/>
      <c r="OV950" s="5"/>
      <c r="OW950" s="5"/>
      <c r="OX950" s="5"/>
      <c r="OY950" s="5"/>
      <c r="OZ950" s="5"/>
      <c r="PA950" s="5"/>
      <c r="PB950" s="5"/>
      <c r="PC950" s="5"/>
      <c r="PD950" s="5"/>
      <c r="PE950" s="5"/>
      <c r="PF950" s="5"/>
      <c r="PG950" s="5"/>
      <c r="PH950" s="5"/>
    </row>
    <row r="951" spans="1:424"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c r="GU951" s="5"/>
      <c r="GV951" s="5"/>
      <c r="GW951" s="5"/>
      <c r="GX951" s="5"/>
      <c r="GY951" s="5"/>
      <c r="GZ951" s="5"/>
      <c r="HA951" s="5"/>
      <c r="HB951" s="5"/>
      <c r="HC951" s="5"/>
      <c r="HD951" s="5"/>
      <c r="HE951" s="5"/>
      <c r="HF951" s="5"/>
      <c r="HG951" s="5"/>
      <c r="HH951" s="5"/>
      <c r="HI951" s="5"/>
      <c r="HJ951" s="5"/>
      <c r="HK951" s="5"/>
      <c r="HL951" s="5"/>
      <c r="HM951" s="5"/>
      <c r="HN951" s="5"/>
      <c r="HO951" s="5"/>
      <c r="HP951" s="5"/>
      <c r="HQ951" s="5"/>
      <c r="HR951" s="5"/>
      <c r="HS951" s="5"/>
      <c r="HT951" s="5"/>
      <c r="HU951" s="5"/>
      <c r="HV951" s="5"/>
      <c r="HW951" s="5"/>
      <c r="HX951" s="5"/>
      <c r="HY951" s="5"/>
      <c r="HZ951" s="5"/>
      <c r="IA951" s="5"/>
      <c r="IB951" s="5"/>
      <c r="IC951" s="5"/>
      <c r="ID951" s="5"/>
      <c r="IE951" s="5"/>
      <c r="IF951" s="5"/>
      <c r="IG951" s="5"/>
      <c r="IH951" s="5"/>
      <c r="II951" s="5"/>
      <c r="IJ951" s="5"/>
      <c r="IK951" s="5"/>
      <c r="IL951" s="5"/>
      <c r="IM951" s="5"/>
      <c r="IN951" s="5"/>
      <c r="IO951" s="5"/>
      <c r="IP951" s="5"/>
      <c r="IQ951" s="5"/>
      <c r="IR951" s="5"/>
      <c r="IS951" s="5"/>
      <c r="IT951" s="5"/>
      <c r="IU951" s="5"/>
      <c r="IV951" s="5"/>
      <c r="IW951" s="5"/>
      <c r="IX951" s="5"/>
      <c r="IY951" s="5"/>
      <c r="IZ951" s="5"/>
      <c r="JA951" s="5"/>
      <c r="JB951" s="5"/>
      <c r="JC951" s="5"/>
      <c r="JD951" s="5"/>
      <c r="JE951" s="5"/>
      <c r="JF951" s="5"/>
      <c r="JG951" s="5"/>
      <c r="JH951" s="5"/>
      <c r="JI951" s="5"/>
      <c r="JJ951" s="5"/>
      <c r="JK951" s="5"/>
      <c r="JL951" s="5"/>
      <c r="JM951" s="5"/>
      <c r="JN951" s="5"/>
      <c r="JO951" s="5"/>
      <c r="JP951" s="5"/>
      <c r="JQ951" s="5"/>
      <c r="JR951" s="5"/>
      <c r="JS951" s="5"/>
      <c r="JT951" s="5"/>
      <c r="JU951" s="5"/>
      <c r="JV951" s="5"/>
      <c r="JW951" s="5"/>
      <c r="JX951" s="5"/>
      <c r="JY951" s="5"/>
      <c r="JZ951" s="5"/>
      <c r="KA951" s="5"/>
      <c r="KB951" s="5"/>
      <c r="KC951" s="5"/>
      <c r="KD951" s="5"/>
      <c r="KE951" s="5"/>
      <c r="KF951" s="5"/>
      <c r="KG951" s="5"/>
      <c r="KH951" s="5"/>
      <c r="KI951" s="5"/>
      <c r="KJ951" s="5"/>
      <c r="KK951" s="5"/>
      <c r="KL951" s="5"/>
      <c r="KM951" s="5"/>
      <c r="KN951" s="5"/>
      <c r="KO951" s="5"/>
      <c r="KP951" s="5"/>
      <c r="KQ951" s="5"/>
      <c r="KR951" s="5"/>
      <c r="KS951" s="5"/>
      <c r="KT951" s="5"/>
      <c r="KU951" s="5"/>
      <c r="KV951" s="5"/>
      <c r="KW951" s="5"/>
      <c r="KX951" s="5"/>
      <c r="KY951" s="5"/>
      <c r="KZ951" s="5"/>
      <c r="LA951" s="5"/>
      <c r="LB951" s="5"/>
      <c r="LC951" s="5"/>
      <c r="LD951" s="5"/>
      <c r="LE951" s="5"/>
      <c r="LF951" s="5"/>
      <c r="LG951" s="5"/>
      <c r="LH951" s="5"/>
      <c r="LI951" s="5"/>
      <c r="LJ951" s="5"/>
      <c r="LK951" s="5"/>
      <c r="LL951" s="5"/>
      <c r="LM951" s="5"/>
      <c r="LN951" s="5"/>
      <c r="LO951" s="5"/>
      <c r="LP951" s="5"/>
      <c r="LQ951" s="5"/>
      <c r="LR951" s="5"/>
      <c r="LS951" s="5"/>
      <c r="LT951" s="5"/>
      <c r="LU951" s="5"/>
      <c r="LV951" s="5"/>
      <c r="LW951" s="5"/>
      <c r="LX951" s="5"/>
      <c r="LY951" s="5"/>
      <c r="LZ951" s="5"/>
      <c r="MA951" s="5"/>
      <c r="MB951" s="5"/>
      <c r="MC951" s="5"/>
      <c r="MD951" s="5"/>
      <c r="ME951" s="5"/>
      <c r="MF951" s="5"/>
      <c r="MG951" s="5"/>
      <c r="MH951" s="5"/>
      <c r="MI951" s="5"/>
      <c r="MJ951" s="5"/>
      <c r="MK951" s="5"/>
      <c r="ML951" s="5"/>
      <c r="MM951" s="5"/>
      <c r="MN951" s="5"/>
      <c r="MO951" s="5"/>
      <c r="MP951" s="5"/>
      <c r="MQ951" s="5"/>
      <c r="MR951" s="5"/>
      <c r="MS951" s="5"/>
      <c r="MT951" s="5"/>
      <c r="MU951" s="5"/>
      <c r="MV951" s="5"/>
      <c r="MW951" s="5"/>
      <c r="MX951" s="5"/>
      <c r="MY951" s="5"/>
      <c r="MZ951" s="5"/>
      <c r="NA951" s="5"/>
      <c r="NB951" s="5"/>
      <c r="NC951" s="5"/>
      <c r="ND951" s="5"/>
      <c r="NE951" s="5"/>
      <c r="NF951" s="5"/>
      <c r="NG951" s="5"/>
      <c r="NH951" s="5"/>
      <c r="NI951" s="5"/>
      <c r="NJ951" s="5"/>
      <c r="NK951" s="5"/>
      <c r="NL951" s="5"/>
      <c r="NM951" s="5"/>
      <c r="NN951" s="5"/>
      <c r="NO951" s="5"/>
      <c r="NP951" s="5"/>
      <c r="NQ951" s="5"/>
      <c r="NR951" s="5"/>
      <c r="NS951" s="5"/>
      <c r="NT951" s="5"/>
      <c r="NU951" s="5"/>
      <c r="NV951" s="5"/>
      <c r="NW951" s="5"/>
      <c r="NX951" s="5"/>
      <c r="NY951" s="5"/>
      <c r="NZ951" s="5"/>
      <c r="OA951" s="5"/>
      <c r="OB951" s="5"/>
      <c r="OC951" s="5"/>
      <c r="OD951" s="5"/>
      <c r="OE951" s="5"/>
      <c r="OF951" s="5"/>
      <c r="OG951" s="5"/>
      <c r="OH951" s="5"/>
      <c r="OI951" s="5"/>
      <c r="OJ951" s="5"/>
      <c r="OK951" s="5"/>
      <c r="OL951" s="5"/>
      <c r="OM951" s="5"/>
      <c r="ON951" s="5"/>
      <c r="OO951" s="5"/>
      <c r="OP951" s="5"/>
      <c r="OQ951" s="5"/>
      <c r="OR951" s="5"/>
      <c r="OS951" s="5"/>
      <c r="OT951" s="5"/>
      <c r="OU951" s="5"/>
      <c r="OV951" s="5"/>
      <c r="OW951" s="5"/>
      <c r="OX951" s="5"/>
      <c r="OY951" s="5"/>
      <c r="OZ951" s="5"/>
      <c r="PA951" s="5"/>
      <c r="PB951" s="5"/>
      <c r="PC951" s="5"/>
      <c r="PD951" s="5"/>
      <c r="PE951" s="5"/>
      <c r="PF951" s="5"/>
      <c r="PG951" s="5"/>
      <c r="PH951" s="5"/>
    </row>
    <row r="952" spans="1:424"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c r="GU952" s="5"/>
      <c r="GV952" s="5"/>
      <c r="GW952" s="5"/>
      <c r="GX952" s="5"/>
      <c r="GY952" s="5"/>
      <c r="GZ952" s="5"/>
      <c r="HA952" s="5"/>
      <c r="HB952" s="5"/>
      <c r="HC952" s="5"/>
      <c r="HD952" s="5"/>
      <c r="HE952" s="5"/>
      <c r="HF952" s="5"/>
      <c r="HG952" s="5"/>
      <c r="HH952" s="5"/>
      <c r="HI952" s="5"/>
      <c r="HJ952" s="5"/>
      <c r="HK952" s="5"/>
      <c r="HL952" s="5"/>
      <c r="HM952" s="5"/>
      <c r="HN952" s="5"/>
      <c r="HO952" s="5"/>
      <c r="HP952" s="5"/>
      <c r="HQ952" s="5"/>
      <c r="HR952" s="5"/>
      <c r="HS952" s="5"/>
      <c r="HT952" s="5"/>
      <c r="HU952" s="5"/>
      <c r="HV952" s="5"/>
      <c r="HW952" s="5"/>
      <c r="HX952" s="5"/>
      <c r="HY952" s="5"/>
      <c r="HZ952" s="5"/>
      <c r="IA952" s="5"/>
      <c r="IB952" s="5"/>
      <c r="IC952" s="5"/>
      <c r="ID952" s="5"/>
      <c r="IE952" s="5"/>
      <c r="IF952" s="5"/>
      <c r="IG952" s="5"/>
      <c r="IH952" s="5"/>
      <c r="II952" s="5"/>
      <c r="IJ952" s="5"/>
      <c r="IK952" s="5"/>
      <c r="IL952" s="5"/>
      <c r="IM952" s="5"/>
      <c r="IN952" s="5"/>
      <c r="IO952" s="5"/>
      <c r="IP952" s="5"/>
      <c r="IQ952" s="5"/>
      <c r="IR952" s="5"/>
      <c r="IS952" s="5"/>
      <c r="IT952" s="5"/>
      <c r="IU952" s="5"/>
      <c r="IV952" s="5"/>
      <c r="IW952" s="5"/>
      <c r="IX952" s="5"/>
      <c r="IY952" s="5"/>
      <c r="IZ952" s="5"/>
      <c r="JA952" s="5"/>
      <c r="JB952" s="5"/>
      <c r="JC952" s="5"/>
      <c r="JD952" s="5"/>
      <c r="JE952" s="5"/>
      <c r="JF952" s="5"/>
      <c r="JG952" s="5"/>
      <c r="JH952" s="5"/>
      <c r="JI952" s="5"/>
      <c r="JJ952" s="5"/>
      <c r="JK952" s="5"/>
      <c r="JL952" s="5"/>
      <c r="JM952" s="5"/>
      <c r="JN952" s="5"/>
      <c r="JO952" s="5"/>
      <c r="JP952" s="5"/>
      <c r="JQ952" s="5"/>
      <c r="JR952" s="5"/>
      <c r="JS952" s="5"/>
      <c r="JT952" s="5"/>
      <c r="JU952" s="5"/>
      <c r="JV952" s="5"/>
      <c r="JW952" s="5"/>
      <c r="JX952" s="5"/>
      <c r="JY952" s="5"/>
      <c r="JZ952" s="5"/>
      <c r="KA952" s="5"/>
      <c r="KB952" s="5"/>
      <c r="KC952" s="5"/>
      <c r="KD952" s="5"/>
      <c r="KE952" s="5"/>
      <c r="KF952" s="5"/>
      <c r="KG952" s="5"/>
      <c r="KH952" s="5"/>
      <c r="KI952" s="5"/>
      <c r="KJ952" s="5"/>
      <c r="KK952" s="5"/>
      <c r="KL952" s="5"/>
      <c r="KM952" s="5"/>
      <c r="KN952" s="5"/>
      <c r="KO952" s="5"/>
      <c r="KP952" s="5"/>
      <c r="KQ952" s="5"/>
      <c r="KR952" s="5"/>
      <c r="KS952" s="5"/>
      <c r="KT952" s="5"/>
      <c r="KU952" s="5"/>
      <c r="KV952" s="5"/>
      <c r="KW952" s="5"/>
      <c r="KX952" s="5"/>
      <c r="KY952" s="5"/>
      <c r="KZ952" s="5"/>
      <c r="LA952" s="5"/>
      <c r="LB952" s="5"/>
      <c r="LC952" s="5"/>
      <c r="LD952" s="5"/>
      <c r="LE952" s="5"/>
      <c r="LF952" s="5"/>
      <c r="LG952" s="5"/>
      <c r="LH952" s="5"/>
      <c r="LI952" s="5"/>
      <c r="LJ952" s="5"/>
      <c r="LK952" s="5"/>
      <c r="LL952" s="5"/>
      <c r="LM952" s="5"/>
      <c r="LN952" s="5"/>
      <c r="LO952" s="5"/>
      <c r="LP952" s="5"/>
      <c r="LQ952" s="5"/>
      <c r="LR952" s="5"/>
      <c r="LS952" s="5"/>
      <c r="LT952" s="5"/>
      <c r="LU952" s="5"/>
      <c r="LV952" s="5"/>
      <c r="LW952" s="5"/>
      <c r="LX952" s="5"/>
      <c r="LY952" s="5"/>
      <c r="LZ952" s="5"/>
      <c r="MA952" s="5"/>
      <c r="MB952" s="5"/>
      <c r="MC952" s="5"/>
      <c r="MD952" s="5"/>
      <c r="ME952" s="5"/>
      <c r="MF952" s="5"/>
      <c r="MG952" s="5"/>
      <c r="MH952" s="5"/>
      <c r="MI952" s="5"/>
      <c r="MJ952" s="5"/>
      <c r="MK952" s="5"/>
      <c r="ML952" s="5"/>
      <c r="MM952" s="5"/>
      <c r="MN952" s="5"/>
      <c r="MO952" s="5"/>
      <c r="MP952" s="5"/>
      <c r="MQ952" s="5"/>
      <c r="MR952" s="5"/>
      <c r="MS952" s="5"/>
      <c r="MT952" s="5"/>
      <c r="MU952" s="5"/>
      <c r="MV952" s="5"/>
      <c r="MW952" s="5"/>
      <c r="MX952" s="5"/>
      <c r="MY952" s="5"/>
      <c r="MZ952" s="5"/>
      <c r="NA952" s="5"/>
      <c r="NB952" s="5"/>
      <c r="NC952" s="5"/>
      <c r="ND952" s="5"/>
      <c r="NE952" s="5"/>
      <c r="NF952" s="5"/>
      <c r="NG952" s="5"/>
      <c r="NH952" s="5"/>
      <c r="NI952" s="5"/>
      <c r="NJ952" s="5"/>
      <c r="NK952" s="5"/>
      <c r="NL952" s="5"/>
      <c r="NM952" s="5"/>
      <c r="NN952" s="5"/>
      <c r="NO952" s="5"/>
      <c r="NP952" s="5"/>
      <c r="NQ952" s="5"/>
      <c r="NR952" s="5"/>
      <c r="NS952" s="5"/>
      <c r="NT952" s="5"/>
      <c r="NU952" s="5"/>
      <c r="NV952" s="5"/>
      <c r="NW952" s="5"/>
      <c r="NX952" s="5"/>
      <c r="NY952" s="5"/>
      <c r="NZ952" s="5"/>
      <c r="OA952" s="5"/>
      <c r="OB952" s="5"/>
      <c r="OC952" s="5"/>
      <c r="OD952" s="5"/>
      <c r="OE952" s="5"/>
      <c r="OF952" s="5"/>
      <c r="OG952" s="5"/>
      <c r="OH952" s="5"/>
      <c r="OI952" s="5"/>
      <c r="OJ952" s="5"/>
      <c r="OK952" s="5"/>
      <c r="OL952" s="5"/>
      <c r="OM952" s="5"/>
      <c r="ON952" s="5"/>
      <c r="OO952" s="5"/>
      <c r="OP952" s="5"/>
      <c r="OQ952" s="5"/>
      <c r="OR952" s="5"/>
      <c r="OS952" s="5"/>
      <c r="OT952" s="5"/>
      <c r="OU952" s="5"/>
      <c r="OV952" s="5"/>
      <c r="OW952" s="5"/>
      <c r="OX952" s="5"/>
      <c r="OY952" s="5"/>
      <c r="OZ952" s="5"/>
      <c r="PA952" s="5"/>
      <c r="PB952" s="5"/>
      <c r="PC952" s="5"/>
      <c r="PD952" s="5"/>
      <c r="PE952" s="5"/>
      <c r="PF952" s="5"/>
      <c r="PG952" s="5"/>
      <c r="PH952" s="5"/>
    </row>
    <row r="953" spans="1:424"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c r="GU953" s="5"/>
      <c r="GV953" s="5"/>
      <c r="GW953" s="5"/>
      <c r="GX953" s="5"/>
      <c r="GY953" s="5"/>
      <c r="GZ953" s="5"/>
      <c r="HA953" s="5"/>
      <c r="HB953" s="5"/>
      <c r="HC953" s="5"/>
      <c r="HD953" s="5"/>
      <c r="HE953" s="5"/>
      <c r="HF953" s="5"/>
      <c r="HG953" s="5"/>
      <c r="HH953" s="5"/>
      <c r="HI953" s="5"/>
      <c r="HJ953" s="5"/>
      <c r="HK953" s="5"/>
      <c r="HL953" s="5"/>
      <c r="HM953" s="5"/>
      <c r="HN953" s="5"/>
      <c r="HO953" s="5"/>
      <c r="HP953" s="5"/>
      <c r="HQ953" s="5"/>
      <c r="HR953" s="5"/>
      <c r="HS953" s="5"/>
      <c r="HT953" s="5"/>
      <c r="HU953" s="5"/>
      <c r="HV953" s="5"/>
      <c r="HW953" s="5"/>
      <c r="HX953" s="5"/>
      <c r="HY953" s="5"/>
      <c r="HZ953" s="5"/>
      <c r="IA953" s="5"/>
      <c r="IB953" s="5"/>
      <c r="IC953" s="5"/>
      <c r="ID953" s="5"/>
      <c r="IE953" s="5"/>
      <c r="IF953" s="5"/>
      <c r="IG953" s="5"/>
      <c r="IH953" s="5"/>
      <c r="II953" s="5"/>
      <c r="IJ953" s="5"/>
      <c r="IK953" s="5"/>
      <c r="IL953" s="5"/>
      <c r="IM953" s="5"/>
      <c r="IN953" s="5"/>
      <c r="IO953" s="5"/>
      <c r="IP953" s="5"/>
      <c r="IQ953" s="5"/>
      <c r="IR953" s="5"/>
      <c r="IS953" s="5"/>
      <c r="IT953" s="5"/>
      <c r="IU953" s="5"/>
      <c r="IV953" s="5"/>
      <c r="IW953" s="5"/>
      <c r="IX953" s="5"/>
      <c r="IY953" s="5"/>
      <c r="IZ953" s="5"/>
      <c r="JA953" s="5"/>
      <c r="JB953" s="5"/>
      <c r="JC953" s="5"/>
      <c r="JD953" s="5"/>
      <c r="JE953" s="5"/>
      <c r="JF953" s="5"/>
      <c r="JG953" s="5"/>
      <c r="JH953" s="5"/>
      <c r="JI953" s="5"/>
      <c r="JJ953" s="5"/>
      <c r="JK953" s="5"/>
      <c r="JL953" s="5"/>
      <c r="JM953" s="5"/>
      <c r="JN953" s="5"/>
      <c r="JO953" s="5"/>
      <c r="JP953" s="5"/>
      <c r="JQ953" s="5"/>
      <c r="JR953" s="5"/>
      <c r="JS953" s="5"/>
      <c r="JT953" s="5"/>
      <c r="JU953" s="5"/>
      <c r="JV953" s="5"/>
      <c r="JW953" s="5"/>
      <c r="JX953" s="5"/>
      <c r="JY953" s="5"/>
      <c r="JZ953" s="5"/>
      <c r="KA953" s="5"/>
      <c r="KB953" s="5"/>
      <c r="KC953" s="5"/>
      <c r="KD953" s="5"/>
      <c r="KE953" s="5"/>
      <c r="KF953" s="5"/>
      <c r="KG953" s="5"/>
      <c r="KH953" s="5"/>
      <c r="KI953" s="5"/>
      <c r="KJ953" s="5"/>
      <c r="KK953" s="5"/>
      <c r="KL953" s="5"/>
      <c r="KM953" s="5"/>
      <c r="KN953" s="5"/>
      <c r="KO953" s="5"/>
      <c r="KP953" s="5"/>
      <c r="KQ953" s="5"/>
      <c r="KR953" s="5"/>
      <c r="KS953" s="5"/>
      <c r="KT953" s="5"/>
      <c r="KU953" s="5"/>
      <c r="KV953" s="5"/>
      <c r="KW953" s="5"/>
      <c r="KX953" s="5"/>
      <c r="KY953" s="5"/>
      <c r="KZ953" s="5"/>
      <c r="LA953" s="5"/>
      <c r="LB953" s="5"/>
      <c r="LC953" s="5"/>
      <c r="LD953" s="5"/>
      <c r="LE953" s="5"/>
      <c r="LF953" s="5"/>
      <c r="LG953" s="5"/>
      <c r="LH953" s="5"/>
      <c r="LI953" s="5"/>
      <c r="LJ953" s="5"/>
      <c r="LK953" s="5"/>
      <c r="LL953" s="5"/>
      <c r="LM953" s="5"/>
      <c r="LN953" s="5"/>
      <c r="LO953" s="5"/>
      <c r="LP953" s="5"/>
      <c r="LQ953" s="5"/>
      <c r="LR953" s="5"/>
      <c r="LS953" s="5"/>
      <c r="LT953" s="5"/>
      <c r="LU953" s="5"/>
      <c r="LV953" s="5"/>
      <c r="LW953" s="5"/>
      <c r="LX953" s="5"/>
      <c r="LY953" s="5"/>
      <c r="LZ953" s="5"/>
      <c r="MA953" s="5"/>
      <c r="MB953" s="5"/>
      <c r="MC953" s="5"/>
      <c r="MD953" s="5"/>
      <c r="ME953" s="5"/>
      <c r="MF953" s="5"/>
      <c r="MG953" s="5"/>
      <c r="MH953" s="5"/>
      <c r="MI953" s="5"/>
      <c r="MJ953" s="5"/>
      <c r="MK953" s="5"/>
      <c r="ML953" s="5"/>
      <c r="MM953" s="5"/>
      <c r="MN953" s="5"/>
      <c r="MO953" s="5"/>
      <c r="MP953" s="5"/>
      <c r="MQ953" s="5"/>
      <c r="MR953" s="5"/>
      <c r="MS953" s="5"/>
      <c r="MT953" s="5"/>
      <c r="MU953" s="5"/>
      <c r="MV953" s="5"/>
      <c r="MW953" s="5"/>
      <c r="MX953" s="5"/>
      <c r="MY953" s="5"/>
      <c r="MZ953" s="5"/>
      <c r="NA953" s="5"/>
      <c r="NB953" s="5"/>
      <c r="NC953" s="5"/>
      <c r="ND953" s="5"/>
      <c r="NE953" s="5"/>
      <c r="NF953" s="5"/>
      <c r="NG953" s="5"/>
      <c r="NH953" s="5"/>
      <c r="NI953" s="5"/>
      <c r="NJ953" s="5"/>
      <c r="NK953" s="5"/>
      <c r="NL953" s="5"/>
      <c r="NM953" s="5"/>
      <c r="NN953" s="5"/>
      <c r="NO953" s="5"/>
      <c r="NP953" s="5"/>
      <c r="NQ953" s="5"/>
      <c r="NR953" s="5"/>
      <c r="NS953" s="5"/>
      <c r="NT953" s="5"/>
      <c r="NU953" s="5"/>
      <c r="NV953" s="5"/>
      <c r="NW953" s="5"/>
      <c r="NX953" s="5"/>
      <c r="NY953" s="5"/>
      <c r="NZ953" s="5"/>
      <c r="OA953" s="5"/>
      <c r="OB953" s="5"/>
      <c r="OC953" s="5"/>
      <c r="OD953" s="5"/>
      <c r="OE953" s="5"/>
      <c r="OF953" s="5"/>
      <c r="OG953" s="5"/>
      <c r="OH953" s="5"/>
      <c r="OI953" s="5"/>
      <c r="OJ953" s="5"/>
      <c r="OK953" s="5"/>
      <c r="OL953" s="5"/>
      <c r="OM953" s="5"/>
      <c r="ON953" s="5"/>
      <c r="OO953" s="5"/>
      <c r="OP953" s="5"/>
      <c r="OQ953" s="5"/>
      <c r="OR953" s="5"/>
      <c r="OS953" s="5"/>
      <c r="OT953" s="5"/>
      <c r="OU953" s="5"/>
      <c r="OV953" s="5"/>
      <c r="OW953" s="5"/>
      <c r="OX953" s="5"/>
      <c r="OY953" s="5"/>
      <c r="OZ953" s="5"/>
      <c r="PA953" s="5"/>
      <c r="PB953" s="5"/>
      <c r="PC953" s="5"/>
      <c r="PD953" s="5"/>
      <c r="PE953" s="5"/>
      <c r="PF953" s="5"/>
      <c r="PG953" s="5"/>
      <c r="PH953" s="5"/>
    </row>
    <row r="954" spans="1:424"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c r="GU954" s="5"/>
      <c r="GV954" s="5"/>
      <c r="GW954" s="5"/>
      <c r="GX954" s="5"/>
      <c r="GY954" s="5"/>
      <c r="GZ954" s="5"/>
      <c r="HA954" s="5"/>
      <c r="HB954" s="5"/>
      <c r="HC954" s="5"/>
      <c r="HD954" s="5"/>
      <c r="HE954" s="5"/>
      <c r="HF954" s="5"/>
      <c r="HG954" s="5"/>
      <c r="HH954" s="5"/>
      <c r="HI954" s="5"/>
      <c r="HJ954" s="5"/>
      <c r="HK954" s="5"/>
      <c r="HL954" s="5"/>
      <c r="HM954" s="5"/>
      <c r="HN954" s="5"/>
      <c r="HO954" s="5"/>
      <c r="HP954" s="5"/>
      <c r="HQ954" s="5"/>
      <c r="HR954" s="5"/>
      <c r="HS954" s="5"/>
      <c r="HT954" s="5"/>
      <c r="HU954" s="5"/>
      <c r="HV954" s="5"/>
      <c r="HW954" s="5"/>
      <c r="HX954" s="5"/>
      <c r="HY954" s="5"/>
      <c r="HZ954" s="5"/>
      <c r="IA954" s="5"/>
      <c r="IB954" s="5"/>
      <c r="IC954" s="5"/>
      <c r="ID954" s="5"/>
      <c r="IE954" s="5"/>
      <c r="IF954" s="5"/>
      <c r="IG954" s="5"/>
      <c r="IH954" s="5"/>
      <c r="II954" s="5"/>
      <c r="IJ954" s="5"/>
      <c r="IK954" s="5"/>
      <c r="IL954" s="5"/>
      <c r="IM954" s="5"/>
      <c r="IN954" s="5"/>
      <c r="IO954" s="5"/>
      <c r="IP954" s="5"/>
      <c r="IQ954" s="5"/>
      <c r="IR954" s="5"/>
      <c r="IS954" s="5"/>
      <c r="IT954" s="5"/>
      <c r="IU954" s="5"/>
      <c r="IV954" s="5"/>
      <c r="IW954" s="5"/>
      <c r="IX954" s="5"/>
      <c r="IY954" s="5"/>
      <c r="IZ954" s="5"/>
      <c r="JA954" s="5"/>
      <c r="JB954" s="5"/>
      <c r="JC954" s="5"/>
      <c r="JD954" s="5"/>
      <c r="JE954" s="5"/>
      <c r="JF954" s="5"/>
      <c r="JG954" s="5"/>
      <c r="JH954" s="5"/>
      <c r="JI954" s="5"/>
      <c r="JJ954" s="5"/>
      <c r="JK954" s="5"/>
      <c r="JL954" s="5"/>
      <c r="JM954" s="5"/>
      <c r="JN954" s="5"/>
      <c r="JO954" s="5"/>
      <c r="JP954" s="5"/>
      <c r="JQ954" s="5"/>
      <c r="JR954" s="5"/>
      <c r="JS954" s="5"/>
      <c r="JT954" s="5"/>
      <c r="JU954" s="5"/>
      <c r="JV954" s="5"/>
      <c r="JW954" s="5"/>
      <c r="JX954" s="5"/>
      <c r="JY954" s="5"/>
      <c r="JZ954" s="5"/>
      <c r="KA954" s="5"/>
      <c r="KB954" s="5"/>
      <c r="KC954" s="5"/>
      <c r="KD954" s="5"/>
      <c r="KE954" s="5"/>
      <c r="KF954" s="5"/>
      <c r="KG954" s="5"/>
      <c r="KH954" s="5"/>
      <c r="KI954" s="5"/>
      <c r="KJ954" s="5"/>
      <c r="KK954" s="5"/>
      <c r="KL954" s="5"/>
      <c r="KM954" s="5"/>
      <c r="KN954" s="5"/>
      <c r="KO954" s="5"/>
      <c r="KP954" s="5"/>
      <c r="KQ954" s="5"/>
      <c r="KR954" s="5"/>
      <c r="KS954" s="5"/>
      <c r="KT954" s="5"/>
      <c r="KU954" s="5"/>
      <c r="KV954" s="5"/>
      <c r="KW954" s="5"/>
      <c r="KX954" s="5"/>
      <c r="KY954" s="5"/>
      <c r="KZ954" s="5"/>
      <c r="LA954" s="5"/>
      <c r="LB954" s="5"/>
      <c r="LC954" s="5"/>
      <c r="LD954" s="5"/>
      <c r="LE954" s="5"/>
      <c r="LF954" s="5"/>
      <c r="LG954" s="5"/>
      <c r="LH954" s="5"/>
      <c r="LI954" s="5"/>
      <c r="LJ954" s="5"/>
      <c r="LK954" s="5"/>
      <c r="LL954" s="5"/>
      <c r="LM954" s="5"/>
      <c r="LN954" s="5"/>
      <c r="LO954" s="5"/>
      <c r="LP954" s="5"/>
      <c r="LQ954" s="5"/>
      <c r="LR954" s="5"/>
      <c r="LS954" s="5"/>
      <c r="LT954" s="5"/>
      <c r="LU954" s="5"/>
      <c r="LV954" s="5"/>
      <c r="LW954" s="5"/>
      <c r="LX954" s="5"/>
      <c r="LY954" s="5"/>
      <c r="LZ954" s="5"/>
      <c r="MA954" s="5"/>
      <c r="MB954" s="5"/>
      <c r="MC954" s="5"/>
      <c r="MD954" s="5"/>
      <c r="ME954" s="5"/>
      <c r="MF954" s="5"/>
      <c r="MG954" s="5"/>
      <c r="MH954" s="5"/>
      <c r="MI954" s="5"/>
      <c r="MJ954" s="5"/>
      <c r="MK954" s="5"/>
      <c r="ML954" s="5"/>
      <c r="MM954" s="5"/>
      <c r="MN954" s="5"/>
      <c r="MO954" s="5"/>
      <c r="MP954" s="5"/>
      <c r="MQ954" s="5"/>
      <c r="MR954" s="5"/>
      <c r="MS954" s="5"/>
      <c r="MT954" s="5"/>
      <c r="MU954" s="5"/>
      <c r="MV954" s="5"/>
      <c r="MW954" s="5"/>
      <c r="MX954" s="5"/>
      <c r="MY954" s="5"/>
      <c r="MZ954" s="5"/>
      <c r="NA954" s="5"/>
      <c r="NB954" s="5"/>
      <c r="NC954" s="5"/>
      <c r="ND954" s="5"/>
      <c r="NE954" s="5"/>
      <c r="NF954" s="5"/>
      <c r="NG954" s="5"/>
      <c r="NH954" s="5"/>
      <c r="NI954" s="5"/>
      <c r="NJ954" s="5"/>
      <c r="NK954" s="5"/>
      <c r="NL954" s="5"/>
      <c r="NM954" s="5"/>
      <c r="NN954" s="5"/>
      <c r="NO954" s="5"/>
      <c r="NP954" s="5"/>
      <c r="NQ954" s="5"/>
      <c r="NR954" s="5"/>
      <c r="NS954" s="5"/>
      <c r="NT954" s="5"/>
      <c r="NU954" s="5"/>
      <c r="NV954" s="5"/>
      <c r="NW954" s="5"/>
      <c r="NX954" s="5"/>
      <c r="NY954" s="5"/>
      <c r="NZ954" s="5"/>
      <c r="OA954" s="5"/>
      <c r="OB954" s="5"/>
      <c r="OC954" s="5"/>
      <c r="OD954" s="5"/>
      <c r="OE954" s="5"/>
      <c r="OF954" s="5"/>
      <c r="OG954" s="5"/>
      <c r="OH954" s="5"/>
      <c r="OI954" s="5"/>
      <c r="OJ954" s="5"/>
      <c r="OK954" s="5"/>
      <c r="OL954" s="5"/>
      <c r="OM954" s="5"/>
      <c r="ON954" s="5"/>
      <c r="OO954" s="5"/>
      <c r="OP954" s="5"/>
      <c r="OQ954" s="5"/>
      <c r="OR954" s="5"/>
      <c r="OS954" s="5"/>
      <c r="OT954" s="5"/>
      <c r="OU954" s="5"/>
      <c r="OV954" s="5"/>
      <c r="OW954" s="5"/>
      <c r="OX954" s="5"/>
      <c r="OY954" s="5"/>
      <c r="OZ954" s="5"/>
      <c r="PA954" s="5"/>
      <c r="PB954" s="5"/>
      <c r="PC954" s="5"/>
      <c r="PD954" s="5"/>
      <c r="PE954" s="5"/>
      <c r="PF954" s="5"/>
      <c r="PG954" s="5"/>
      <c r="PH954" s="5"/>
    </row>
    <row r="955" spans="1:424"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c r="GS955" s="5"/>
      <c r="GT955" s="5"/>
      <c r="GU955" s="5"/>
      <c r="GV955" s="5"/>
      <c r="GW955" s="5"/>
      <c r="GX955" s="5"/>
      <c r="GY955" s="5"/>
      <c r="GZ955" s="5"/>
      <c r="HA955" s="5"/>
      <c r="HB955" s="5"/>
      <c r="HC955" s="5"/>
      <c r="HD955" s="5"/>
      <c r="HE955" s="5"/>
      <c r="HF955" s="5"/>
      <c r="HG955" s="5"/>
      <c r="HH955" s="5"/>
      <c r="HI955" s="5"/>
      <c r="HJ955" s="5"/>
      <c r="HK955" s="5"/>
      <c r="HL955" s="5"/>
      <c r="HM955" s="5"/>
      <c r="HN955" s="5"/>
      <c r="HO955" s="5"/>
      <c r="HP955" s="5"/>
      <c r="HQ955" s="5"/>
      <c r="HR955" s="5"/>
      <c r="HS955" s="5"/>
      <c r="HT955" s="5"/>
      <c r="HU955" s="5"/>
      <c r="HV955" s="5"/>
      <c r="HW955" s="5"/>
      <c r="HX955" s="5"/>
      <c r="HY955" s="5"/>
      <c r="HZ955" s="5"/>
      <c r="IA955" s="5"/>
      <c r="IB955" s="5"/>
      <c r="IC955" s="5"/>
      <c r="ID955" s="5"/>
      <c r="IE955" s="5"/>
      <c r="IF955" s="5"/>
      <c r="IG955" s="5"/>
      <c r="IH955" s="5"/>
      <c r="II955" s="5"/>
      <c r="IJ955" s="5"/>
      <c r="IK955" s="5"/>
      <c r="IL955" s="5"/>
      <c r="IM955" s="5"/>
      <c r="IN955" s="5"/>
      <c r="IO955" s="5"/>
      <c r="IP955" s="5"/>
      <c r="IQ955" s="5"/>
      <c r="IR955" s="5"/>
      <c r="IS955" s="5"/>
      <c r="IT955" s="5"/>
      <c r="IU955" s="5"/>
      <c r="IV955" s="5"/>
      <c r="IW955" s="5"/>
      <c r="IX955" s="5"/>
      <c r="IY955" s="5"/>
      <c r="IZ955" s="5"/>
      <c r="JA955" s="5"/>
      <c r="JB955" s="5"/>
      <c r="JC955" s="5"/>
      <c r="JD955" s="5"/>
      <c r="JE955" s="5"/>
      <c r="JF955" s="5"/>
      <c r="JG955" s="5"/>
      <c r="JH955" s="5"/>
      <c r="JI955" s="5"/>
      <c r="JJ955" s="5"/>
      <c r="JK955" s="5"/>
      <c r="JL955" s="5"/>
      <c r="JM955" s="5"/>
      <c r="JN955" s="5"/>
      <c r="JO955" s="5"/>
      <c r="JP955" s="5"/>
      <c r="JQ955" s="5"/>
      <c r="JR955" s="5"/>
      <c r="JS955" s="5"/>
      <c r="JT955" s="5"/>
      <c r="JU955" s="5"/>
      <c r="JV955" s="5"/>
      <c r="JW955" s="5"/>
      <c r="JX955" s="5"/>
      <c r="JY955" s="5"/>
      <c r="JZ955" s="5"/>
      <c r="KA955" s="5"/>
      <c r="KB955" s="5"/>
      <c r="KC955" s="5"/>
      <c r="KD955" s="5"/>
      <c r="KE955" s="5"/>
      <c r="KF955" s="5"/>
      <c r="KG955" s="5"/>
      <c r="KH955" s="5"/>
      <c r="KI955" s="5"/>
      <c r="KJ955" s="5"/>
      <c r="KK955" s="5"/>
      <c r="KL955" s="5"/>
      <c r="KM955" s="5"/>
      <c r="KN955" s="5"/>
      <c r="KO955" s="5"/>
      <c r="KP955" s="5"/>
      <c r="KQ955" s="5"/>
      <c r="KR955" s="5"/>
      <c r="KS955" s="5"/>
      <c r="KT955" s="5"/>
      <c r="KU955" s="5"/>
      <c r="KV955" s="5"/>
      <c r="KW955" s="5"/>
      <c r="KX955" s="5"/>
      <c r="KY955" s="5"/>
      <c r="KZ955" s="5"/>
      <c r="LA955" s="5"/>
      <c r="LB955" s="5"/>
      <c r="LC955" s="5"/>
      <c r="LD955" s="5"/>
      <c r="LE955" s="5"/>
      <c r="LF955" s="5"/>
      <c r="LG955" s="5"/>
      <c r="LH955" s="5"/>
      <c r="LI955" s="5"/>
      <c r="LJ955" s="5"/>
      <c r="LK955" s="5"/>
      <c r="LL955" s="5"/>
      <c r="LM955" s="5"/>
      <c r="LN955" s="5"/>
      <c r="LO955" s="5"/>
      <c r="LP955" s="5"/>
      <c r="LQ955" s="5"/>
      <c r="LR955" s="5"/>
      <c r="LS955" s="5"/>
      <c r="LT955" s="5"/>
      <c r="LU955" s="5"/>
      <c r="LV955" s="5"/>
      <c r="LW955" s="5"/>
      <c r="LX955" s="5"/>
      <c r="LY955" s="5"/>
      <c r="LZ955" s="5"/>
      <c r="MA955" s="5"/>
      <c r="MB955" s="5"/>
      <c r="MC955" s="5"/>
      <c r="MD955" s="5"/>
      <c r="ME955" s="5"/>
      <c r="MF955" s="5"/>
      <c r="MG955" s="5"/>
      <c r="MH955" s="5"/>
      <c r="MI955" s="5"/>
      <c r="MJ955" s="5"/>
      <c r="MK955" s="5"/>
      <c r="ML955" s="5"/>
      <c r="MM955" s="5"/>
      <c r="MN955" s="5"/>
      <c r="MO955" s="5"/>
      <c r="MP955" s="5"/>
      <c r="MQ955" s="5"/>
      <c r="MR955" s="5"/>
      <c r="MS955" s="5"/>
      <c r="MT955" s="5"/>
      <c r="MU955" s="5"/>
      <c r="MV955" s="5"/>
      <c r="MW955" s="5"/>
      <c r="MX955" s="5"/>
      <c r="MY955" s="5"/>
      <c r="MZ955" s="5"/>
      <c r="NA955" s="5"/>
      <c r="NB955" s="5"/>
      <c r="NC955" s="5"/>
      <c r="ND955" s="5"/>
      <c r="NE955" s="5"/>
      <c r="NF955" s="5"/>
      <c r="NG955" s="5"/>
      <c r="NH955" s="5"/>
      <c r="NI955" s="5"/>
      <c r="NJ955" s="5"/>
      <c r="NK955" s="5"/>
      <c r="NL955" s="5"/>
      <c r="NM955" s="5"/>
      <c r="NN955" s="5"/>
      <c r="NO955" s="5"/>
      <c r="NP955" s="5"/>
      <c r="NQ955" s="5"/>
      <c r="NR955" s="5"/>
      <c r="NS955" s="5"/>
      <c r="NT955" s="5"/>
      <c r="NU955" s="5"/>
      <c r="NV955" s="5"/>
      <c r="NW955" s="5"/>
      <c r="NX955" s="5"/>
      <c r="NY955" s="5"/>
      <c r="NZ955" s="5"/>
      <c r="OA955" s="5"/>
      <c r="OB955" s="5"/>
      <c r="OC955" s="5"/>
      <c r="OD955" s="5"/>
      <c r="OE955" s="5"/>
      <c r="OF955" s="5"/>
      <c r="OG955" s="5"/>
      <c r="OH955" s="5"/>
      <c r="OI955" s="5"/>
      <c r="OJ955" s="5"/>
      <c r="OK955" s="5"/>
      <c r="OL955" s="5"/>
      <c r="OM955" s="5"/>
      <c r="ON955" s="5"/>
      <c r="OO955" s="5"/>
      <c r="OP955" s="5"/>
      <c r="OQ955" s="5"/>
      <c r="OR955" s="5"/>
      <c r="OS955" s="5"/>
      <c r="OT955" s="5"/>
      <c r="OU955" s="5"/>
      <c r="OV955" s="5"/>
      <c r="OW955" s="5"/>
      <c r="OX955" s="5"/>
      <c r="OY955" s="5"/>
      <c r="OZ955" s="5"/>
      <c r="PA955" s="5"/>
      <c r="PB955" s="5"/>
      <c r="PC955" s="5"/>
      <c r="PD955" s="5"/>
      <c r="PE955" s="5"/>
      <c r="PF955" s="5"/>
      <c r="PG955" s="5"/>
      <c r="PH955" s="5"/>
    </row>
    <row r="956" spans="1:424"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c r="GS956" s="5"/>
      <c r="GT956" s="5"/>
      <c r="GU956" s="5"/>
      <c r="GV956" s="5"/>
      <c r="GW956" s="5"/>
      <c r="GX956" s="5"/>
      <c r="GY956" s="5"/>
      <c r="GZ956" s="5"/>
      <c r="HA956" s="5"/>
      <c r="HB956" s="5"/>
      <c r="HC956" s="5"/>
      <c r="HD956" s="5"/>
      <c r="HE956" s="5"/>
      <c r="HF956" s="5"/>
      <c r="HG956" s="5"/>
      <c r="HH956" s="5"/>
      <c r="HI956" s="5"/>
      <c r="HJ956" s="5"/>
      <c r="HK956" s="5"/>
      <c r="HL956" s="5"/>
      <c r="HM956" s="5"/>
      <c r="HN956" s="5"/>
      <c r="HO956" s="5"/>
      <c r="HP956" s="5"/>
      <c r="HQ956" s="5"/>
      <c r="HR956" s="5"/>
      <c r="HS956" s="5"/>
      <c r="HT956" s="5"/>
      <c r="HU956" s="5"/>
      <c r="HV956" s="5"/>
      <c r="HW956" s="5"/>
      <c r="HX956" s="5"/>
      <c r="HY956" s="5"/>
      <c r="HZ956" s="5"/>
      <c r="IA956" s="5"/>
      <c r="IB956" s="5"/>
      <c r="IC956" s="5"/>
      <c r="ID956" s="5"/>
      <c r="IE956" s="5"/>
      <c r="IF956" s="5"/>
      <c r="IG956" s="5"/>
      <c r="IH956" s="5"/>
      <c r="II956" s="5"/>
      <c r="IJ956" s="5"/>
      <c r="IK956" s="5"/>
      <c r="IL956" s="5"/>
      <c r="IM956" s="5"/>
      <c r="IN956" s="5"/>
      <c r="IO956" s="5"/>
      <c r="IP956" s="5"/>
      <c r="IQ956" s="5"/>
      <c r="IR956" s="5"/>
      <c r="IS956" s="5"/>
      <c r="IT956" s="5"/>
      <c r="IU956" s="5"/>
      <c r="IV956" s="5"/>
      <c r="IW956" s="5"/>
      <c r="IX956" s="5"/>
      <c r="IY956" s="5"/>
      <c r="IZ956" s="5"/>
      <c r="JA956" s="5"/>
      <c r="JB956" s="5"/>
      <c r="JC956" s="5"/>
      <c r="JD956" s="5"/>
      <c r="JE956" s="5"/>
      <c r="JF956" s="5"/>
      <c r="JG956" s="5"/>
      <c r="JH956" s="5"/>
      <c r="JI956" s="5"/>
      <c r="JJ956" s="5"/>
      <c r="JK956" s="5"/>
      <c r="JL956" s="5"/>
      <c r="JM956" s="5"/>
      <c r="JN956" s="5"/>
      <c r="JO956" s="5"/>
      <c r="JP956" s="5"/>
      <c r="JQ956" s="5"/>
      <c r="JR956" s="5"/>
      <c r="JS956" s="5"/>
      <c r="JT956" s="5"/>
      <c r="JU956" s="5"/>
      <c r="JV956" s="5"/>
      <c r="JW956" s="5"/>
      <c r="JX956" s="5"/>
      <c r="JY956" s="5"/>
      <c r="JZ956" s="5"/>
      <c r="KA956" s="5"/>
      <c r="KB956" s="5"/>
      <c r="KC956" s="5"/>
      <c r="KD956" s="5"/>
      <c r="KE956" s="5"/>
      <c r="KF956" s="5"/>
      <c r="KG956" s="5"/>
      <c r="KH956" s="5"/>
      <c r="KI956" s="5"/>
      <c r="KJ956" s="5"/>
      <c r="KK956" s="5"/>
      <c r="KL956" s="5"/>
      <c r="KM956" s="5"/>
      <c r="KN956" s="5"/>
      <c r="KO956" s="5"/>
      <c r="KP956" s="5"/>
      <c r="KQ956" s="5"/>
      <c r="KR956" s="5"/>
      <c r="KS956" s="5"/>
      <c r="KT956" s="5"/>
      <c r="KU956" s="5"/>
      <c r="KV956" s="5"/>
      <c r="KW956" s="5"/>
      <c r="KX956" s="5"/>
      <c r="KY956" s="5"/>
      <c r="KZ956" s="5"/>
      <c r="LA956" s="5"/>
      <c r="LB956" s="5"/>
      <c r="LC956" s="5"/>
      <c r="LD956" s="5"/>
      <c r="LE956" s="5"/>
      <c r="LF956" s="5"/>
      <c r="LG956" s="5"/>
      <c r="LH956" s="5"/>
      <c r="LI956" s="5"/>
      <c r="LJ956" s="5"/>
      <c r="LK956" s="5"/>
      <c r="LL956" s="5"/>
      <c r="LM956" s="5"/>
      <c r="LN956" s="5"/>
      <c r="LO956" s="5"/>
      <c r="LP956" s="5"/>
      <c r="LQ956" s="5"/>
      <c r="LR956" s="5"/>
      <c r="LS956" s="5"/>
      <c r="LT956" s="5"/>
      <c r="LU956" s="5"/>
      <c r="LV956" s="5"/>
      <c r="LW956" s="5"/>
      <c r="LX956" s="5"/>
      <c r="LY956" s="5"/>
      <c r="LZ956" s="5"/>
      <c r="MA956" s="5"/>
      <c r="MB956" s="5"/>
      <c r="MC956" s="5"/>
      <c r="MD956" s="5"/>
      <c r="ME956" s="5"/>
      <c r="MF956" s="5"/>
      <c r="MG956" s="5"/>
      <c r="MH956" s="5"/>
      <c r="MI956" s="5"/>
      <c r="MJ956" s="5"/>
      <c r="MK956" s="5"/>
      <c r="ML956" s="5"/>
      <c r="MM956" s="5"/>
      <c r="MN956" s="5"/>
      <c r="MO956" s="5"/>
      <c r="MP956" s="5"/>
      <c r="MQ956" s="5"/>
      <c r="MR956" s="5"/>
      <c r="MS956" s="5"/>
      <c r="MT956" s="5"/>
      <c r="MU956" s="5"/>
      <c r="MV956" s="5"/>
      <c r="MW956" s="5"/>
      <c r="MX956" s="5"/>
      <c r="MY956" s="5"/>
      <c r="MZ956" s="5"/>
      <c r="NA956" s="5"/>
      <c r="NB956" s="5"/>
      <c r="NC956" s="5"/>
      <c r="ND956" s="5"/>
      <c r="NE956" s="5"/>
      <c r="NF956" s="5"/>
      <c r="NG956" s="5"/>
      <c r="NH956" s="5"/>
      <c r="NI956" s="5"/>
      <c r="NJ956" s="5"/>
      <c r="NK956" s="5"/>
      <c r="NL956" s="5"/>
      <c r="NM956" s="5"/>
      <c r="NN956" s="5"/>
      <c r="NO956" s="5"/>
      <c r="NP956" s="5"/>
      <c r="NQ956" s="5"/>
      <c r="NR956" s="5"/>
      <c r="NS956" s="5"/>
      <c r="NT956" s="5"/>
      <c r="NU956" s="5"/>
      <c r="NV956" s="5"/>
      <c r="NW956" s="5"/>
      <c r="NX956" s="5"/>
      <c r="NY956" s="5"/>
      <c r="NZ956" s="5"/>
      <c r="OA956" s="5"/>
      <c r="OB956" s="5"/>
      <c r="OC956" s="5"/>
      <c r="OD956" s="5"/>
      <c r="OE956" s="5"/>
      <c r="OF956" s="5"/>
      <c r="OG956" s="5"/>
      <c r="OH956" s="5"/>
      <c r="OI956" s="5"/>
      <c r="OJ956" s="5"/>
      <c r="OK956" s="5"/>
      <c r="OL956" s="5"/>
      <c r="OM956" s="5"/>
      <c r="ON956" s="5"/>
      <c r="OO956" s="5"/>
      <c r="OP956" s="5"/>
      <c r="OQ956" s="5"/>
      <c r="OR956" s="5"/>
      <c r="OS956" s="5"/>
      <c r="OT956" s="5"/>
      <c r="OU956" s="5"/>
      <c r="OV956" s="5"/>
      <c r="OW956" s="5"/>
      <c r="OX956" s="5"/>
      <c r="OY956" s="5"/>
      <c r="OZ956" s="5"/>
      <c r="PA956" s="5"/>
      <c r="PB956" s="5"/>
      <c r="PC956" s="5"/>
      <c r="PD956" s="5"/>
      <c r="PE956" s="5"/>
      <c r="PF956" s="5"/>
      <c r="PG956" s="5"/>
      <c r="PH956" s="5"/>
    </row>
    <row r="957" spans="1:424"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c r="GS957" s="5"/>
      <c r="GT957" s="5"/>
      <c r="GU957" s="5"/>
      <c r="GV957" s="5"/>
      <c r="GW957" s="5"/>
      <c r="GX957" s="5"/>
      <c r="GY957" s="5"/>
      <c r="GZ957" s="5"/>
      <c r="HA957" s="5"/>
      <c r="HB957" s="5"/>
      <c r="HC957" s="5"/>
      <c r="HD957" s="5"/>
      <c r="HE957" s="5"/>
      <c r="HF957" s="5"/>
      <c r="HG957" s="5"/>
      <c r="HH957" s="5"/>
      <c r="HI957" s="5"/>
      <c r="HJ957" s="5"/>
      <c r="HK957" s="5"/>
      <c r="HL957" s="5"/>
      <c r="HM957" s="5"/>
      <c r="HN957" s="5"/>
      <c r="HO957" s="5"/>
      <c r="HP957" s="5"/>
      <c r="HQ957" s="5"/>
      <c r="HR957" s="5"/>
      <c r="HS957" s="5"/>
      <c r="HT957" s="5"/>
      <c r="HU957" s="5"/>
      <c r="HV957" s="5"/>
      <c r="HW957" s="5"/>
      <c r="HX957" s="5"/>
      <c r="HY957" s="5"/>
      <c r="HZ957" s="5"/>
      <c r="IA957" s="5"/>
      <c r="IB957" s="5"/>
      <c r="IC957" s="5"/>
      <c r="ID957" s="5"/>
      <c r="IE957" s="5"/>
      <c r="IF957" s="5"/>
      <c r="IG957" s="5"/>
      <c r="IH957" s="5"/>
      <c r="II957" s="5"/>
      <c r="IJ957" s="5"/>
      <c r="IK957" s="5"/>
      <c r="IL957" s="5"/>
      <c r="IM957" s="5"/>
      <c r="IN957" s="5"/>
      <c r="IO957" s="5"/>
      <c r="IP957" s="5"/>
      <c r="IQ957" s="5"/>
      <c r="IR957" s="5"/>
      <c r="IS957" s="5"/>
      <c r="IT957" s="5"/>
      <c r="IU957" s="5"/>
      <c r="IV957" s="5"/>
      <c r="IW957" s="5"/>
      <c r="IX957" s="5"/>
      <c r="IY957" s="5"/>
      <c r="IZ957" s="5"/>
      <c r="JA957" s="5"/>
      <c r="JB957" s="5"/>
      <c r="JC957" s="5"/>
      <c r="JD957" s="5"/>
      <c r="JE957" s="5"/>
      <c r="JF957" s="5"/>
      <c r="JG957" s="5"/>
      <c r="JH957" s="5"/>
      <c r="JI957" s="5"/>
      <c r="JJ957" s="5"/>
      <c r="JK957" s="5"/>
      <c r="JL957" s="5"/>
      <c r="JM957" s="5"/>
      <c r="JN957" s="5"/>
      <c r="JO957" s="5"/>
      <c r="JP957" s="5"/>
      <c r="JQ957" s="5"/>
      <c r="JR957" s="5"/>
      <c r="JS957" s="5"/>
      <c r="JT957" s="5"/>
      <c r="JU957" s="5"/>
      <c r="JV957" s="5"/>
      <c r="JW957" s="5"/>
      <c r="JX957" s="5"/>
      <c r="JY957" s="5"/>
      <c r="JZ957" s="5"/>
      <c r="KA957" s="5"/>
      <c r="KB957" s="5"/>
      <c r="KC957" s="5"/>
      <c r="KD957" s="5"/>
      <c r="KE957" s="5"/>
      <c r="KF957" s="5"/>
      <c r="KG957" s="5"/>
      <c r="KH957" s="5"/>
      <c r="KI957" s="5"/>
      <c r="KJ957" s="5"/>
      <c r="KK957" s="5"/>
      <c r="KL957" s="5"/>
      <c r="KM957" s="5"/>
      <c r="KN957" s="5"/>
      <c r="KO957" s="5"/>
      <c r="KP957" s="5"/>
      <c r="KQ957" s="5"/>
      <c r="KR957" s="5"/>
      <c r="KS957" s="5"/>
      <c r="KT957" s="5"/>
      <c r="KU957" s="5"/>
      <c r="KV957" s="5"/>
      <c r="KW957" s="5"/>
      <c r="KX957" s="5"/>
      <c r="KY957" s="5"/>
      <c r="KZ957" s="5"/>
      <c r="LA957" s="5"/>
      <c r="LB957" s="5"/>
      <c r="LC957" s="5"/>
      <c r="LD957" s="5"/>
      <c r="LE957" s="5"/>
      <c r="LF957" s="5"/>
      <c r="LG957" s="5"/>
      <c r="LH957" s="5"/>
      <c r="LI957" s="5"/>
      <c r="LJ957" s="5"/>
      <c r="LK957" s="5"/>
      <c r="LL957" s="5"/>
      <c r="LM957" s="5"/>
      <c r="LN957" s="5"/>
      <c r="LO957" s="5"/>
      <c r="LP957" s="5"/>
      <c r="LQ957" s="5"/>
      <c r="LR957" s="5"/>
      <c r="LS957" s="5"/>
      <c r="LT957" s="5"/>
      <c r="LU957" s="5"/>
      <c r="LV957" s="5"/>
      <c r="LW957" s="5"/>
      <c r="LX957" s="5"/>
      <c r="LY957" s="5"/>
      <c r="LZ957" s="5"/>
      <c r="MA957" s="5"/>
      <c r="MB957" s="5"/>
      <c r="MC957" s="5"/>
      <c r="MD957" s="5"/>
      <c r="ME957" s="5"/>
      <c r="MF957" s="5"/>
      <c r="MG957" s="5"/>
      <c r="MH957" s="5"/>
      <c r="MI957" s="5"/>
      <c r="MJ957" s="5"/>
      <c r="MK957" s="5"/>
      <c r="ML957" s="5"/>
      <c r="MM957" s="5"/>
      <c r="MN957" s="5"/>
      <c r="MO957" s="5"/>
      <c r="MP957" s="5"/>
      <c r="MQ957" s="5"/>
      <c r="MR957" s="5"/>
      <c r="MS957" s="5"/>
      <c r="MT957" s="5"/>
      <c r="MU957" s="5"/>
      <c r="MV957" s="5"/>
      <c r="MW957" s="5"/>
      <c r="MX957" s="5"/>
      <c r="MY957" s="5"/>
      <c r="MZ957" s="5"/>
      <c r="NA957" s="5"/>
      <c r="NB957" s="5"/>
      <c r="NC957" s="5"/>
      <c r="ND957" s="5"/>
      <c r="NE957" s="5"/>
      <c r="NF957" s="5"/>
      <c r="NG957" s="5"/>
      <c r="NH957" s="5"/>
      <c r="NI957" s="5"/>
      <c r="NJ957" s="5"/>
      <c r="NK957" s="5"/>
      <c r="NL957" s="5"/>
      <c r="NM957" s="5"/>
      <c r="NN957" s="5"/>
      <c r="NO957" s="5"/>
      <c r="NP957" s="5"/>
      <c r="NQ957" s="5"/>
      <c r="NR957" s="5"/>
      <c r="NS957" s="5"/>
      <c r="NT957" s="5"/>
      <c r="NU957" s="5"/>
      <c r="NV957" s="5"/>
      <c r="NW957" s="5"/>
      <c r="NX957" s="5"/>
      <c r="NY957" s="5"/>
      <c r="NZ957" s="5"/>
      <c r="OA957" s="5"/>
      <c r="OB957" s="5"/>
      <c r="OC957" s="5"/>
      <c r="OD957" s="5"/>
      <c r="OE957" s="5"/>
      <c r="OF957" s="5"/>
      <c r="OG957" s="5"/>
      <c r="OH957" s="5"/>
      <c r="OI957" s="5"/>
      <c r="OJ957" s="5"/>
      <c r="OK957" s="5"/>
      <c r="OL957" s="5"/>
      <c r="OM957" s="5"/>
      <c r="ON957" s="5"/>
      <c r="OO957" s="5"/>
      <c r="OP957" s="5"/>
      <c r="OQ957" s="5"/>
      <c r="OR957" s="5"/>
      <c r="OS957" s="5"/>
      <c r="OT957" s="5"/>
      <c r="OU957" s="5"/>
      <c r="OV957" s="5"/>
      <c r="OW957" s="5"/>
      <c r="OX957" s="5"/>
      <c r="OY957" s="5"/>
      <c r="OZ957" s="5"/>
      <c r="PA957" s="5"/>
      <c r="PB957" s="5"/>
      <c r="PC957" s="5"/>
      <c r="PD957" s="5"/>
      <c r="PE957" s="5"/>
      <c r="PF957" s="5"/>
      <c r="PG957" s="5"/>
      <c r="PH957" s="5"/>
    </row>
    <row r="958" spans="1:424"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c r="GS958" s="5"/>
      <c r="GT958" s="5"/>
      <c r="GU958" s="5"/>
      <c r="GV958" s="5"/>
      <c r="GW958" s="5"/>
      <c r="GX958" s="5"/>
      <c r="GY958" s="5"/>
      <c r="GZ958" s="5"/>
      <c r="HA958" s="5"/>
      <c r="HB958" s="5"/>
      <c r="HC958" s="5"/>
      <c r="HD958" s="5"/>
      <c r="HE958" s="5"/>
      <c r="HF958" s="5"/>
      <c r="HG958" s="5"/>
      <c r="HH958" s="5"/>
      <c r="HI958" s="5"/>
      <c r="HJ958" s="5"/>
      <c r="HK958" s="5"/>
      <c r="HL958" s="5"/>
      <c r="HM958" s="5"/>
      <c r="HN958" s="5"/>
      <c r="HO958" s="5"/>
      <c r="HP958" s="5"/>
      <c r="HQ958" s="5"/>
      <c r="HR958" s="5"/>
      <c r="HS958" s="5"/>
      <c r="HT958" s="5"/>
      <c r="HU958" s="5"/>
      <c r="HV958" s="5"/>
      <c r="HW958" s="5"/>
      <c r="HX958" s="5"/>
      <c r="HY958" s="5"/>
      <c r="HZ958" s="5"/>
      <c r="IA958" s="5"/>
      <c r="IB958" s="5"/>
      <c r="IC958" s="5"/>
      <c r="ID958" s="5"/>
      <c r="IE958" s="5"/>
      <c r="IF958" s="5"/>
      <c r="IG958" s="5"/>
      <c r="IH958" s="5"/>
      <c r="II958" s="5"/>
      <c r="IJ958" s="5"/>
      <c r="IK958" s="5"/>
      <c r="IL958" s="5"/>
      <c r="IM958" s="5"/>
      <c r="IN958" s="5"/>
      <c r="IO958" s="5"/>
      <c r="IP958" s="5"/>
      <c r="IQ958" s="5"/>
      <c r="IR958" s="5"/>
      <c r="IS958" s="5"/>
      <c r="IT958" s="5"/>
      <c r="IU958" s="5"/>
      <c r="IV958" s="5"/>
      <c r="IW958" s="5"/>
      <c r="IX958" s="5"/>
      <c r="IY958" s="5"/>
      <c r="IZ958" s="5"/>
      <c r="JA958" s="5"/>
      <c r="JB958" s="5"/>
      <c r="JC958" s="5"/>
      <c r="JD958" s="5"/>
      <c r="JE958" s="5"/>
      <c r="JF958" s="5"/>
      <c r="JG958" s="5"/>
      <c r="JH958" s="5"/>
      <c r="JI958" s="5"/>
      <c r="JJ958" s="5"/>
      <c r="JK958" s="5"/>
      <c r="JL958" s="5"/>
      <c r="JM958" s="5"/>
      <c r="JN958" s="5"/>
      <c r="JO958" s="5"/>
      <c r="JP958" s="5"/>
      <c r="JQ958" s="5"/>
      <c r="JR958" s="5"/>
      <c r="JS958" s="5"/>
      <c r="JT958" s="5"/>
      <c r="JU958" s="5"/>
      <c r="JV958" s="5"/>
      <c r="JW958" s="5"/>
      <c r="JX958" s="5"/>
      <c r="JY958" s="5"/>
      <c r="JZ958" s="5"/>
      <c r="KA958" s="5"/>
      <c r="KB958" s="5"/>
      <c r="KC958" s="5"/>
      <c r="KD958" s="5"/>
      <c r="KE958" s="5"/>
      <c r="KF958" s="5"/>
      <c r="KG958" s="5"/>
      <c r="KH958" s="5"/>
      <c r="KI958" s="5"/>
      <c r="KJ958" s="5"/>
      <c r="KK958" s="5"/>
      <c r="KL958" s="5"/>
      <c r="KM958" s="5"/>
      <c r="KN958" s="5"/>
      <c r="KO958" s="5"/>
      <c r="KP958" s="5"/>
      <c r="KQ958" s="5"/>
      <c r="KR958" s="5"/>
      <c r="KS958" s="5"/>
      <c r="KT958" s="5"/>
      <c r="KU958" s="5"/>
      <c r="KV958" s="5"/>
      <c r="KW958" s="5"/>
      <c r="KX958" s="5"/>
      <c r="KY958" s="5"/>
      <c r="KZ958" s="5"/>
      <c r="LA958" s="5"/>
      <c r="LB958" s="5"/>
      <c r="LC958" s="5"/>
      <c r="LD958" s="5"/>
      <c r="LE958" s="5"/>
      <c r="LF958" s="5"/>
      <c r="LG958" s="5"/>
      <c r="LH958" s="5"/>
      <c r="LI958" s="5"/>
      <c r="LJ958" s="5"/>
      <c r="LK958" s="5"/>
      <c r="LL958" s="5"/>
      <c r="LM958" s="5"/>
      <c r="LN958" s="5"/>
      <c r="LO958" s="5"/>
      <c r="LP958" s="5"/>
      <c r="LQ958" s="5"/>
      <c r="LR958" s="5"/>
      <c r="LS958" s="5"/>
      <c r="LT958" s="5"/>
      <c r="LU958" s="5"/>
      <c r="LV958" s="5"/>
      <c r="LW958" s="5"/>
      <c r="LX958" s="5"/>
      <c r="LY958" s="5"/>
      <c r="LZ958" s="5"/>
      <c r="MA958" s="5"/>
      <c r="MB958" s="5"/>
      <c r="MC958" s="5"/>
      <c r="MD958" s="5"/>
      <c r="ME958" s="5"/>
      <c r="MF958" s="5"/>
      <c r="MG958" s="5"/>
      <c r="MH958" s="5"/>
      <c r="MI958" s="5"/>
      <c r="MJ958" s="5"/>
      <c r="MK958" s="5"/>
      <c r="ML958" s="5"/>
      <c r="MM958" s="5"/>
      <c r="MN958" s="5"/>
      <c r="MO958" s="5"/>
      <c r="MP958" s="5"/>
      <c r="MQ958" s="5"/>
      <c r="MR958" s="5"/>
      <c r="MS958" s="5"/>
      <c r="MT958" s="5"/>
      <c r="MU958" s="5"/>
      <c r="MV958" s="5"/>
      <c r="MW958" s="5"/>
      <c r="MX958" s="5"/>
      <c r="MY958" s="5"/>
      <c r="MZ958" s="5"/>
      <c r="NA958" s="5"/>
      <c r="NB958" s="5"/>
      <c r="NC958" s="5"/>
      <c r="ND958" s="5"/>
      <c r="NE958" s="5"/>
      <c r="NF958" s="5"/>
      <c r="NG958" s="5"/>
      <c r="NH958" s="5"/>
      <c r="NI958" s="5"/>
      <c r="NJ958" s="5"/>
      <c r="NK958" s="5"/>
      <c r="NL958" s="5"/>
      <c r="NM958" s="5"/>
      <c r="NN958" s="5"/>
      <c r="NO958" s="5"/>
      <c r="NP958" s="5"/>
      <c r="NQ958" s="5"/>
      <c r="NR958" s="5"/>
      <c r="NS958" s="5"/>
      <c r="NT958" s="5"/>
      <c r="NU958" s="5"/>
      <c r="NV958" s="5"/>
      <c r="NW958" s="5"/>
      <c r="NX958" s="5"/>
      <c r="NY958" s="5"/>
      <c r="NZ958" s="5"/>
      <c r="OA958" s="5"/>
      <c r="OB958" s="5"/>
      <c r="OC958" s="5"/>
      <c r="OD958" s="5"/>
      <c r="OE958" s="5"/>
      <c r="OF958" s="5"/>
      <c r="OG958" s="5"/>
      <c r="OH958" s="5"/>
      <c r="OI958" s="5"/>
      <c r="OJ958" s="5"/>
      <c r="OK958" s="5"/>
      <c r="OL958" s="5"/>
      <c r="OM958" s="5"/>
      <c r="ON958" s="5"/>
      <c r="OO958" s="5"/>
      <c r="OP958" s="5"/>
      <c r="OQ958" s="5"/>
      <c r="OR958" s="5"/>
      <c r="OS958" s="5"/>
      <c r="OT958" s="5"/>
      <c r="OU958" s="5"/>
      <c r="OV958" s="5"/>
      <c r="OW958" s="5"/>
      <c r="OX958" s="5"/>
      <c r="OY958" s="5"/>
      <c r="OZ958" s="5"/>
      <c r="PA958" s="5"/>
      <c r="PB958" s="5"/>
      <c r="PC958" s="5"/>
      <c r="PD958" s="5"/>
      <c r="PE958" s="5"/>
      <c r="PF958" s="5"/>
      <c r="PG958" s="5"/>
      <c r="PH958" s="5"/>
    </row>
    <row r="959" spans="1:424"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c r="GS959" s="5"/>
      <c r="GT959" s="5"/>
      <c r="GU959" s="5"/>
      <c r="GV959" s="5"/>
      <c r="GW959" s="5"/>
      <c r="GX959" s="5"/>
      <c r="GY959" s="5"/>
      <c r="GZ959" s="5"/>
      <c r="HA959" s="5"/>
      <c r="HB959" s="5"/>
      <c r="HC959" s="5"/>
      <c r="HD959" s="5"/>
      <c r="HE959" s="5"/>
      <c r="HF959" s="5"/>
      <c r="HG959" s="5"/>
      <c r="HH959" s="5"/>
      <c r="HI959" s="5"/>
      <c r="HJ959" s="5"/>
      <c r="HK959" s="5"/>
      <c r="HL959" s="5"/>
      <c r="HM959" s="5"/>
      <c r="HN959" s="5"/>
      <c r="HO959" s="5"/>
      <c r="HP959" s="5"/>
      <c r="HQ959" s="5"/>
      <c r="HR959" s="5"/>
      <c r="HS959" s="5"/>
      <c r="HT959" s="5"/>
      <c r="HU959" s="5"/>
      <c r="HV959" s="5"/>
      <c r="HW959" s="5"/>
      <c r="HX959" s="5"/>
      <c r="HY959" s="5"/>
      <c r="HZ959" s="5"/>
      <c r="IA959" s="5"/>
      <c r="IB959" s="5"/>
      <c r="IC959" s="5"/>
      <c r="ID959" s="5"/>
      <c r="IE959" s="5"/>
      <c r="IF959" s="5"/>
      <c r="IG959" s="5"/>
      <c r="IH959" s="5"/>
      <c r="II959" s="5"/>
      <c r="IJ959" s="5"/>
      <c r="IK959" s="5"/>
      <c r="IL959" s="5"/>
      <c r="IM959" s="5"/>
      <c r="IN959" s="5"/>
      <c r="IO959" s="5"/>
      <c r="IP959" s="5"/>
      <c r="IQ959" s="5"/>
      <c r="IR959" s="5"/>
      <c r="IS959" s="5"/>
      <c r="IT959" s="5"/>
      <c r="IU959" s="5"/>
      <c r="IV959" s="5"/>
      <c r="IW959" s="5"/>
      <c r="IX959" s="5"/>
      <c r="IY959" s="5"/>
      <c r="IZ959" s="5"/>
      <c r="JA959" s="5"/>
      <c r="JB959" s="5"/>
      <c r="JC959" s="5"/>
      <c r="JD959" s="5"/>
      <c r="JE959" s="5"/>
      <c r="JF959" s="5"/>
      <c r="JG959" s="5"/>
      <c r="JH959" s="5"/>
      <c r="JI959" s="5"/>
      <c r="JJ959" s="5"/>
      <c r="JK959" s="5"/>
      <c r="JL959" s="5"/>
      <c r="JM959" s="5"/>
      <c r="JN959" s="5"/>
      <c r="JO959" s="5"/>
      <c r="JP959" s="5"/>
      <c r="JQ959" s="5"/>
      <c r="JR959" s="5"/>
      <c r="JS959" s="5"/>
      <c r="JT959" s="5"/>
      <c r="JU959" s="5"/>
      <c r="JV959" s="5"/>
      <c r="JW959" s="5"/>
      <c r="JX959" s="5"/>
      <c r="JY959" s="5"/>
      <c r="JZ959" s="5"/>
      <c r="KA959" s="5"/>
      <c r="KB959" s="5"/>
      <c r="KC959" s="5"/>
      <c r="KD959" s="5"/>
      <c r="KE959" s="5"/>
      <c r="KF959" s="5"/>
      <c r="KG959" s="5"/>
      <c r="KH959" s="5"/>
      <c r="KI959" s="5"/>
      <c r="KJ959" s="5"/>
      <c r="KK959" s="5"/>
      <c r="KL959" s="5"/>
      <c r="KM959" s="5"/>
      <c r="KN959" s="5"/>
      <c r="KO959" s="5"/>
      <c r="KP959" s="5"/>
      <c r="KQ959" s="5"/>
      <c r="KR959" s="5"/>
      <c r="KS959" s="5"/>
      <c r="KT959" s="5"/>
      <c r="KU959" s="5"/>
      <c r="KV959" s="5"/>
      <c r="KW959" s="5"/>
      <c r="KX959" s="5"/>
      <c r="KY959" s="5"/>
      <c r="KZ959" s="5"/>
      <c r="LA959" s="5"/>
      <c r="LB959" s="5"/>
      <c r="LC959" s="5"/>
      <c r="LD959" s="5"/>
      <c r="LE959" s="5"/>
      <c r="LF959" s="5"/>
      <c r="LG959" s="5"/>
      <c r="LH959" s="5"/>
      <c r="LI959" s="5"/>
      <c r="LJ959" s="5"/>
      <c r="LK959" s="5"/>
      <c r="LL959" s="5"/>
      <c r="LM959" s="5"/>
      <c r="LN959" s="5"/>
      <c r="LO959" s="5"/>
      <c r="LP959" s="5"/>
      <c r="LQ959" s="5"/>
      <c r="LR959" s="5"/>
      <c r="LS959" s="5"/>
      <c r="LT959" s="5"/>
      <c r="LU959" s="5"/>
      <c r="LV959" s="5"/>
      <c r="LW959" s="5"/>
      <c r="LX959" s="5"/>
      <c r="LY959" s="5"/>
      <c r="LZ959" s="5"/>
      <c r="MA959" s="5"/>
      <c r="MB959" s="5"/>
      <c r="MC959" s="5"/>
      <c r="MD959" s="5"/>
      <c r="ME959" s="5"/>
      <c r="MF959" s="5"/>
      <c r="MG959" s="5"/>
      <c r="MH959" s="5"/>
      <c r="MI959" s="5"/>
      <c r="MJ959" s="5"/>
      <c r="MK959" s="5"/>
      <c r="ML959" s="5"/>
      <c r="MM959" s="5"/>
      <c r="MN959" s="5"/>
      <c r="MO959" s="5"/>
      <c r="MP959" s="5"/>
      <c r="MQ959" s="5"/>
      <c r="MR959" s="5"/>
      <c r="MS959" s="5"/>
      <c r="MT959" s="5"/>
      <c r="MU959" s="5"/>
      <c r="MV959" s="5"/>
      <c r="MW959" s="5"/>
      <c r="MX959" s="5"/>
      <c r="MY959" s="5"/>
      <c r="MZ959" s="5"/>
      <c r="NA959" s="5"/>
      <c r="NB959" s="5"/>
      <c r="NC959" s="5"/>
      <c r="ND959" s="5"/>
      <c r="NE959" s="5"/>
      <c r="NF959" s="5"/>
      <c r="NG959" s="5"/>
      <c r="NH959" s="5"/>
      <c r="NI959" s="5"/>
      <c r="NJ959" s="5"/>
      <c r="NK959" s="5"/>
      <c r="NL959" s="5"/>
      <c r="NM959" s="5"/>
      <c r="NN959" s="5"/>
      <c r="NO959" s="5"/>
      <c r="NP959" s="5"/>
      <c r="NQ959" s="5"/>
      <c r="NR959" s="5"/>
      <c r="NS959" s="5"/>
      <c r="NT959" s="5"/>
      <c r="NU959" s="5"/>
      <c r="NV959" s="5"/>
      <c r="NW959" s="5"/>
      <c r="NX959" s="5"/>
      <c r="NY959" s="5"/>
      <c r="NZ959" s="5"/>
      <c r="OA959" s="5"/>
      <c r="OB959" s="5"/>
      <c r="OC959" s="5"/>
      <c r="OD959" s="5"/>
      <c r="OE959" s="5"/>
      <c r="OF959" s="5"/>
      <c r="OG959" s="5"/>
      <c r="OH959" s="5"/>
      <c r="OI959" s="5"/>
      <c r="OJ959" s="5"/>
      <c r="OK959" s="5"/>
      <c r="OL959" s="5"/>
      <c r="OM959" s="5"/>
      <c r="ON959" s="5"/>
      <c r="OO959" s="5"/>
      <c r="OP959" s="5"/>
      <c r="OQ959" s="5"/>
      <c r="OR959" s="5"/>
      <c r="OS959" s="5"/>
      <c r="OT959" s="5"/>
      <c r="OU959" s="5"/>
      <c r="OV959" s="5"/>
      <c r="OW959" s="5"/>
      <c r="OX959" s="5"/>
      <c r="OY959" s="5"/>
      <c r="OZ959" s="5"/>
      <c r="PA959" s="5"/>
      <c r="PB959" s="5"/>
      <c r="PC959" s="5"/>
      <c r="PD959" s="5"/>
      <c r="PE959" s="5"/>
      <c r="PF959" s="5"/>
      <c r="PG959" s="5"/>
      <c r="PH959" s="5"/>
    </row>
    <row r="960" spans="1:424"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c r="GS960" s="5"/>
      <c r="GT960" s="5"/>
      <c r="GU960" s="5"/>
      <c r="GV960" s="5"/>
      <c r="GW960" s="5"/>
      <c r="GX960" s="5"/>
      <c r="GY960" s="5"/>
      <c r="GZ960" s="5"/>
      <c r="HA960" s="5"/>
      <c r="HB960" s="5"/>
      <c r="HC960" s="5"/>
      <c r="HD960" s="5"/>
      <c r="HE960" s="5"/>
      <c r="HF960" s="5"/>
      <c r="HG960" s="5"/>
      <c r="HH960" s="5"/>
      <c r="HI960" s="5"/>
      <c r="HJ960" s="5"/>
      <c r="HK960" s="5"/>
      <c r="HL960" s="5"/>
      <c r="HM960" s="5"/>
      <c r="HN960" s="5"/>
      <c r="HO960" s="5"/>
      <c r="HP960" s="5"/>
      <c r="HQ960" s="5"/>
      <c r="HR960" s="5"/>
      <c r="HS960" s="5"/>
      <c r="HT960" s="5"/>
      <c r="HU960" s="5"/>
      <c r="HV960" s="5"/>
      <c r="HW960" s="5"/>
      <c r="HX960" s="5"/>
      <c r="HY960" s="5"/>
      <c r="HZ960" s="5"/>
      <c r="IA960" s="5"/>
      <c r="IB960" s="5"/>
      <c r="IC960" s="5"/>
      <c r="ID960" s="5"/>
      <c r="IE960" s="5"/>
      <c r="IF960" s="5"/>
      <c r="IG960" s="5"/>
      <c r="IH960" s="5"/>
      <c r="II960" s="5"/>
      <c r="IJ960" s="5"/>
      <c r="IK960" s="5"/>
      <c r="IL960" s="5"/>
      <c r="IM960" s="5"/>
      <c r="IN960" s="5"/>
      <c r="IO960" s="5"/>
      <c r="IP960" s="5"/>
      <c r="IQ960" s="5"/>
      <c r="IR960" s="5"/>
      <c r="IS960" s="5"/>
      <c r="IT960" s="5"/>
      <c r="IU960" s="5"/>
      <c r="IV960" s="5"/>
      <c r="IW960" s="5"/>
      <c r="IX960" s="5"/>
      <c r="IY960" s="5"/>
      <c r="IZ960" s="5"/>
      <c r="JA960" s="5"/>
      <c r="JB960" s="5"/>
      <c r="JC960" s="5"/>
      <c r="JD960" s="5"/>
      <c r="JE960" s="5"/>
      <c r="JF960" s="5"/>
      <c r="JG960" s="5"/>
      <c r="JH960" s="5"/>
      <c r="JI960" s="5"/>
      <c r="JJ960" s="5"/>
      <c r="JK960" s="5"/>
      <c r="JL960" s="5"/>
      <c r="JM960" s="5"/>
      <c r="JN960" s="5"/>
      <c r="JO960" s="5"/>
      <c r="JP960" s="5"/>
      <c r="JQ960" s="5"/>
      <c r="JR960" s="5"/>
      <c r="JS960" s="5"/>
      <c r="JT960" s="5"/>
      <c r="JU960" s="5"/>
      <c r="JV960" s="5"/>
      <c r="JW960" s="5"/>
      <c r="JX960" s="5"/>
      <c r="JY960" s="5"/>
      <c r="JZ960" s="5"/>
      <c r="KA960" s="5"/>
      <c r="KB960" s="5"/>
      <c r="KC960" s="5"/>
      <c r="KD960" s="5"/>
      <c r="KE960" s="5"/>
      <c r="KF960" s="5"/>
      <c r="KG960" s="5"/>
      <c r="KH960" s="5"/>
      <c r="KI960" s="5"/>
      <c r="KJ960" s="5"/>
      <c r="KK960" s="5"/>
      <c r="KL960" s="5"/>
      <c r="KM960" s="5"/>
      <c r="KN960" s="5"/>
      <c r="KO960" s="5"/>
      <c r="KP960" s="5"/>
      <c r="KQ960" s="5"/>
      <c r="KR960" s="5"/>
      <c r="KS960" s="5"/>
      <c r="KT960" s="5"/>
      <c r="KU960" s="5"/>
      <c r="KV960" s="5"/>
      <c r="KW960" s="5"/>
      <c r="KX960" s="5"/>
      <c r="KY960" s="5"/>
      <c r="KZ960" s="5"/>
      <c r="LA960" s="5"/>
      <c r="LB960" s="5"/>
      <c r="LC960" s="5"/>
      <c r="LD960" s="5"/>
      <c r="LE960" s="5"/>
      <c r="LF960" s="5"/>
      <c r="LG960" s="5"/>
      <c r="LH960" s="5"/>
      <c r="LI960" s="5"/>
      <c r="LJ960" s="5"/>
      <c r="LK960" s="5"/>
      <c r="LL960" s="5"/>
      <c r="LM960" s="5"/>
      <c r="LN960" s="5"/>
      <c r="LO960" s="5"/>
      <c r="LP960" s="5"/>
      <c r="LQ960" s="5"/>
      <c r="LR960" s="5"/>
      <c r="LS960" s="5"/>
      <c r="LT960" s="5"/>
      <c r="LU960" s="5"/>
      <c r="LV960" s="5"/>
      <c r="LW960" s="5"/>
      <c r="LX960" s="5"/>
      <c r="LY960" s="5"/>
      <c r="LZ960" s="5"/>
      <c r="MA960" s="5"/>
      <c r="MB960" s="5"/>
      <c r="MC960" s="5"/>
      <c r="MD960" s="5"/>
      <c r="ME960" s="5"/>
      <c r="MF960" s="5"/>
      <c r="MG960" s="5"/>
      <c r="MH960" s="5"/>
      <c r="MI960" s="5"/>
      <c r="MJ960" s="5"/>
      <c r="MK960" s="5"/>
      <c r="ML960" s="5"/>
      <c r="MM960" s="5"/>
      <c r="MN960" s="5"/>
      <c r="MO960" s="5"/>
      <c r="MP960" s="5"/>
      <c r="MQ960" s="5"/>
      <c r="MR960" s="5"/>
      <c r="MS960" s="5"/>
      <c r="MT960" s="5"/>
      <c r="MU960" s="5"/>
      <c r="MV960" s="5"/>
      <c r="MW960" s="5"/>
      <c r="MX960" s="5"/>
      <c r="MY960" s="5"/>
      <c r="MZ960" s="5"/>
      <c r="NA960" s="5"/>
      <c r="NB960" s="5"/>
      <c r="NC960" s="5"/>
      <c r="ND960" s="5"/>
      <c r="NE960" s="5"/>
      <c r="NF960" s="5"/>
      <c r="NG960" s="5"/>
      <c r="NH960" s="5"/>
      <c r="NI960" s="5"/>
      <c r="NJ960" s="5"/>
      <c r="NK960" s="5"/>
      <c r="NL960" s="5"/>
      <c r="NM960" s="5"/>
      <c r="NN960" s="5"/>
      <c r="NO960" s="5"/>
      <c r="NP960" s="5"/>
      <c r="NQ960" s="5"/>
      <c r="NR960" s="5"/>
      <c r="NS960" s="5"/>
      <c r="NT960" s="5"/>
      <c r="NU960" s="5"/>
      <c r="NV960" s="5"/>
      <c r="NW960" s="5"/>
      <c r="NX960" s="5"/>
      <c r="NY960" s="5"/>
      <c r="NZ960" s="5"/>
      <c r="OA960" s="5"/>
      <c r="OB960" s="5"/>
      <c r="OC960" s="5"/>
      <c r="OD960" s="5"/>
      <c r="OE960" s="5"/>
      <c r="OF960" s="5"/>
      <c r="OG960" s="5"/>
      <c r="OH960" s="5"/>
      <c r="OI960" s="5"/>
      <c r="OJ960" s="5"/>
      <c r="OK960" s="5"/>
      <c r="OL960" s="5"/>
      <c r="OM960" s="5"/>
      <c r="ON960" s="5"/>
      <c r="OO960" s="5"/>
      <c r="OP960" s="5"/>
      <c r="OQ960" s="5"/>
      <c r="OR960" s="5"/>
      <c r="OS960" s="5"/>
      <c r="OT960" s="5"/>
      <c r="OU960" s="5"/>
      <c r="OV960" s="5"/>
      <c r="OW960" s="5"/>
      <c r="OX960" s="5"/>
      <c r="OY960" s="5"/>
      <c r="OZ960" s="5"/>
      <c r="PA960" s="5"/>
      <c r="PB960" s="5"/>
      <c r="PC960" s="5"/>
      <c r="PD960" s="5"/>
      <c r="PE960" s="5"/>
      <c r="PF960" s="5"/>
      <c r="PG960" s="5"/>
      <c r="PH960" s="5"/>
    </row>
    <row r="961" spans="1:424"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c r="GS961" s="5"/>
      <c r="GT961" s="5"/>
      <c r="GU961" s="5"/>
      <c r="GV961" s="5"/>
      <c r="GW961" s="5"/>
      <c r="GX961" s="5"/>
      <c r="GY961" s="5"/>
      <c r="GZ961" s="5"/>
      <c r="HA961" s="5"/>
      <c r="HB961" s="5"/>
      <c r="HC961" s="5"/>
      <c r="HD961" s="5"/>
      <c r="HE961" s="5"/>
      <c r="HF961" s="5"/>
      <c r="HG961" s="5"/>
      <c r="HH961" s="5"/>
      <c r="HI961" s="5"/>
      <c r="HJ961" s="5"/>
      <c r="HK961" s="5"/>
      <c r="HL961" s="5"/>
      <c r="HM961" s="5"/>
      <c r="HN961" s="5"/>
      <c r="HO961" s="5"/>
      <c r="HP961" s="5"/>
      <c r="HQ961" s="5"/>
      <c r="HR961" s="5"/>
      <c r="HS961" s="5"/>
      <c r="HT961" s="5"/>
      <c r="HU961" s="5"/>
      <c r="HV961" s="5"/>
      <c r="HW961" s="5"/>
      <c r="HX961" s="5"/>
      <c r="HY961" s="5"/>
      <c r="HZ961" s="5"/>
      <c r="IA961" s="5"/>
      <c r="IB961" s="5"/>
      <c r="IC961" s="5"/>
      <c r="ID961" s="5"/>
      <c r="IE961" s="5"/>
      <c r="IF961" s="5"/>
      <c r="IG961" s="5"/>
      <c r="IH961" s="5"/>
      <c r="II961" s="5"/>
      <c r="IJ961" s="5"/>
      <c r="IK961" s="5"/>
      <c r="IL961" s="5"/>
      <c r="IM961" s="5"/>
      <c r="IN961" s="5"/>
      <c r="IO961" s="5"/>
      <c r="IP961" s="5"/>
      <c r="IQ961" s="5"/>
      <c r="IR961" s="5"/>
      <c r="IS961" s="5"/>
      <c r="IT961" s="5"/>
      <c r="IU961" s="5"/>
      <c r="IV961" s="5"/>
      <c r="IW961" s="5"/>
      <c r="IX961" s="5"/>
      <c r="IY961" s="5"/>
      <c r="IZ961" s="5"/>
      <c r="JA961" s="5"/>
      <c r="JB961" s="5"/>
      <c r="JC961" s="5"/>
      <c r="JD961" s="5"/>
      <c r="JE961" s="5"/>
      <c r="JF961" s="5"/>
      <c r="JG961" s="5"/>
      <c r="JH961" s="5"/>
      <c r="JI961" s="5"/>
      <c r="JJ961" s="5"/>
      <c r="JK961" s="5"/>
      <c r="JL961" s="5"/>
      <c r="JM961" s="5"/>
      <c r="JN961" s="5"/>
      <c r="JO961" s="5"/>
      <c r="JP961" s="5"/>
      <c r="JQ961" s="5"/>
      <c r="JR961" s="5"/>
      <c r="JS961" s="5"/>
      <c r="JT961" s="5"/>
      <c r="JU961" s="5"/>
      <c r="JV961" s="5"/>
      <c r="JW961" s="5"/>
      <c r="JX961" s="5"/>
      <c r="JY961" s="5"/>
      <c r="JZ961" s="5"/>
      <c r="KA961" s="5"/>
      <c r="KB961" s="5"/>
      <c r="KC961" s="5"/>
      <c r="KD961" s="5"/>
      <c r="KE961" s="5"/>
      <c r="KF961" s="5"/>
      <c r="KG961" s="5"/>
      <c r="KH961" s="5"/>
      <c r="KI961" s="5"/>
      <c r="KJ961" s="5"/>
      <c r="KK961" s="5"/>
      <c r="KL961" s="5"/>
      <c r="KM961" s="5"/>
      <c r="KN961" s="5"/>
      <c r="KO961" s="5"/>
      <c r="KP961" s="5"/>
      <c r="KQ961" s="5"/>
      <c r="KR961" s="5"/>
      <c r="KS961" s="5"/>
      <c r="KT961" s="5"/>
      <c r="KU961" s="5"/>
      <c r="KV961" s="5"/>
      <c r="KW961" s="5"/>
      <c r="KX961" s="5"/>
      <c r="KY961" s="5"/>
      <c r="KZ961" s="5"/>
      <c r="LA961" s="5"/>
      <c r="LB961" s="5"/>
      <c r="LC961" s="5"/>
      <c r="LD961" s="5"/>
      <c r="LE961" s="5"/>
      <c r="LF961" s="5"/>
      <c r="LG961" s="5"/>
      <c r="LH961" s="5"/>
      <c r="LI961" s="5"/>
      <c r="LJ961" s="5"/>
      <c r="LK961" s="5"/>
      <c r="LL961" s="5"/>
      <c r="LM961" s="5"/>
      <c r="LN961" s="5"/>
      <c r="LO961" s="5"/>
      <c r="LP961" s="5"/>
      <c r="LQ961" s="5"/>
      <c r="LR961" s="5"/>
      <c r="LS961" s="5"/>
      <c r="LT961" s="5"/>
      <c r="LU961" s="5"/>
      <c r="LV961" s="5"/>
      <c r="LW961" s="5"/>
      <c r="LX961" s="5"/>
      <c r="LY961" s="5"/>
      <c r="LZ961" s="5"/>
      <c r="MA961" s="5"/>
      <c r="MB961" s="5"/>
      <c r="MC961" s="5"/>
      <c r="MD961" s="5"/>
      <c r="ME961" s="5"/>
      <c r="MF961" s="5"/>
      <c r="MG961" s="5"/>
      <c r="MH961" s="5"/>
      <c r="MI961" s="5"/>
      <c r="MJ961" s="5"/>
      <c r="MK961" s="5"/>
      <c r="ML961" s="5"/>
      <c r="MM961" s="5"/>
      <c r="MN961" s="5"/>
      <c r="MO961" s="5"/>
      <c r="MP961" s="5"/>
      <c r="MQ961" s="5"/>
      <c r="MR961" s="5"/>
      <c r="MS961" s="5"/>
      <c r="MT961" s="5"/>
      <c r="MU961" s="5"/>
      <c r="MV961" s="5"/>
      <c r="MW961" s="5"/>
      <c r="MX961" s="5"/>
      <c r="MY961" s="5"/>
      <c r="MZ961" s="5"/>
      <c r="NA961" s="5"/>
      <c r="NB961" s="5"/>
      <c r="NC961" s="5"/>
      <c r="ND961" s="5"/>
      <c r="NE961" s="5"/>
      <c r="NF961" s="5"/>
      <c r="NG961" s="5"/>
      <c r="NH961" s="5"/>
      <c r="NI961" s="5"/>
      <c r="NJ961" s="5"/>
      <c r="NK961" s="5"/>
      <c r="NL961" s="5"/>
      <c r="NM961" s="5"/>
      <c r="NN961" s="5"/>
      <c r="NO961" s="5"/>
      <c r="NP961" s="5"/>
      <c r="NQ961" s="5"/>
      <c r="NR961" s="5"/>
      <c r="NS961" s="5"/>
      <c r="NT961" s="5"/>
      <c r="NU961" s="5"/>
      <c r="NV961" s="5"/>
      <c r="NW961" s="5"/>
      <c r="NX961" s="5"/>
      <c r="NY961" s="5"/>
      <c r="NZ961" s="5"/>
      <c r="OA961" s="5"/>
      <c r="OB961" s="5"/>
      <c r="OC961" s="5"/>
      <c r="OD961" s="5"/>
      <c r="OE961" s="5"/>
      <c r="OF961" s="5"/>
      <c r="OG961" s="5"/>
      <c r="OH961" s="5"/>
      <c r="OI961" s="5"/>
      <c r="OJ961" s="5"/>
      <c r="OK961" s="5"/>
      <c r="OL961" s="5"/>
      <c r="OM961" s="5"/>
      <c r="ON961" s="5"/>
      <c r="OO961" s="5"/>
      <c r="OP961" s="5"/>
      <c r="OQ961" s="5"/>
      <c r="OR961" s="5"/>
      <c r="OS961" s="5"/>
      <c r="OT961" s="5"/>
      <c r="OU961" s="5"/>
      <c r="OV961" s="5"/>
      <c r="OW961" s="5"/>
      <c r="OX961" s="5"/>
      <c r="OY961" s="5"/>
      <c r="OZ961" s="5"/>
      <c r="PA961" s="5"/>
      <c r="PB961" s="5"/>
      <c r="PC961" s="5"/>
      <c r="PD961" s="5"/>
      <c r="PE961" s="5"/>
      <c r="PF961" s="5"/>
      <c r="PG961" s="5"/>
      <c r="PH961" s="5"/>
    </row>
    <row r="962" spans="1:424"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c r="GU962" s="5"/>
      <c r="GV962" s="5"/>
      <c r="GW962" s="5"/>
      <c r="GX962" s="5"/>
      <c r="GY962" s="5"/>
      <c r="GZ962" s="5"/>
      <c r="HA962" s="5"/>
      <c r="HB962" s="5"/>
      <c r="HC962" s="5"/>
      <c r="HD962" s="5"/>
      <c r="HE962" s="5"/>
      <c r="HF962" s="5"/>
      <c r="HG962" s="5"/>
      <c r="HH962" s="5"/>
      <c r="HI962" s="5"/>
      <c r="HJ962" s="5"/>
      <c r="HK962" s="5"/>
      <c r="HL962" s="5"/>
      <c r="HM962" s="5"/>
      <c r="HN962" s="5"/>
      <c r="HO962" s="5"/>
      <c r="HP962" s="5"/>
      <c r="HQ962" s="5"/>
      <c r="HR962" s="5"/>
      <c r="HS962" s="5"/>
      <c r="HT962" s="5"/>
      <c r="HU962" s="5"/>
      <c r="HV962" s="5"/>
      <c r="HW962" s="5"/>
      <c r="HX962" s="5"/>
      <c r="HY962" s="5"/>
      <c r="HZ962" s="5"/>
      <c r="IA962" s="5"/>
      <c r="IB962" s="5"/>
      <c r="IC962" s="5"/>
      <c r="ID962" s="5"/>
      <c r="IE962" s="5"/>
      <c r="IF962" s="5"/>
      <c r="IG962" s="5"/>
      <c r="IH962" s="5"/>
      <c r="II962" s="5"/>
      <c r="IJ962" s="5"/>
      <c r="IK962" s="5"/>
      <c r="IL962" s="5"/>
      <c r="IM962" s="5"/>
      <c r="IN962" s="5"/>
      <c r="IO962" s="5"/>
      <c r="IP962" s="5"/>
      <c r="IQ962" s="5"/>
      <c r="IR962" s="5"/>
      <c r="IS962" s="5"/>
      <c r="IT962" s="5"/>
      <c r="IU962" s="5"/>
      <c r="IV962" s="5"/>
      <c r="IW962" s="5"/>
      <c r="IX962" s="5"/>
      <c r="IY962" s="5"/>
      <c r="IZ962" s="5"/>
      <c r="JA962" s="5"/>
      <c r="JB962" s="5"/>
      <c r="JC962" s="5"/>
      <c r="JD962" s="5"/>
      <c r="JE962" s="5"/>
      <c r="JF962" s="5"/>
      <c r="JG962" s="5"/>
      <c r="JH962" s="5"/>
      <c r="JI962" s="5"/>
      <c r="JJ962" s="5"/>
      <c r="JK962" s="5"/>
      <c r="JL962" s="5"/>
      <c r="JM962" s="5"/>
      <c r="JN962" s="5"/>
      <c r="JO962" s="5"/>
      <c r="JP962" s="5"/>
      <c r="JQ962" s="5"/>
      <c r="JR962" s="5"/>
      <c r="JS962" s="5"/>
      <c r="JT962" s="5"/>
      <c r="JU962" s="5"/>
      <c r="JV962" s="5"/>
      <c r="JW962" s="5"/>
      <c r="JX962" s="5"/>
      <c r="JY962" s="5"/>
      <c r="JZ962" s="5"/>
      <c r="KA962" s="5"/>
      <c r="KB962" s="5"/>
      <c r="KC962" s="5"/>
      <c r="KD962" s="5"/>
      <c r="KE962" s="5"/>
      <c r="KF962" s="5"/>
      <c r="KG962" s="5"/>
      <c r="KH962" s="5"/>
      <c r="KI962" s="5"/>
      <c r="KJ962" s="5"/>
      <c r="KK962" s="5"/>
      <c r="KL962" s="5"/>
      <c r="KM962" s="5"/>
      <c r="KN962" s="5"/>
      <c r="KO962" s="5"/>
      <c r="KP962" s="5"/>
      <c r="KQ962" s="5"/>
      <c r="KR962" s="5"/>
      <c r="KS962" s="5"/>
      <c r="KT962" s="5"/>
      <c r="KU962" s="5"/>
      <c r="KV962" s="5"/>
      <c r="KW962" s="5"/>
      <c r="KX962" s="5"/>
      <c r="KY962" s="5"/>
      <c r="KZ962" s="5"/>
      <c r="LA962" s="5"/>
      <c r="LB962" s="5"/>
      <c r="LC962" s="5"/>
      <c r="LD962" s="5"/>
      <c r="LE962" s="5"/>
      <c r="LF962" s="5"/>
      <c r="LG962" s="5"/>
      <c r="LH962" s="5"/>
      <c r="LI962" s="5"/>
      <c r="LJ962" s="5"/>
      <c r="LK962" s="5"/>
      <c r="LL962" s="5"/>
      <c r="LM962" s="5"/>
      <c r="LN962" s="5"/>
      <c r="LO962" s="5"/>
      <c r="LP962" s="5"/>
      <c r="LQ962" s="5"/>
      <c r="LR962" s="5"/>
      <c r="LS962" s="5"/>
      <c r="LT962" s="5"/>
      <c r="LU962" s="5"/>
      <c r="LV962" s="5"/>
      <c r="LW962" s="5"/>
      <c r="LX962" s="5"/>
      <c r="LY962" s="5"/>
      <c r="LZ962" s="5"/>
      <c r="MA962" s="5"/>
      <c r="MB962" s="5"/>
      <c r="MC962" s="5"/>
      <c r="MD962" s="5"/>
      <c r="ME962" s="5"/>
      <c r="MF962" s="5"/>
      <c r="MG962" s="5"/>
      <c r="MH962" s="5"/>
      <c r="MI962" s="5"/>
      <c r="MJ962" s="5"/>
      <c r="MK962" s="5"/>
      <c r="ML962" s="5"/>
      <c r="MM962" s="5"/>
      <c r="MN962" s="5"/>
      <c r="MO962" s="5"/>
      <c r="MP962" s="5"/>
      <c r="MQ962" s="5"/>
      <c r="MR962" s="5"/>
      <c r="MS962" s="5"/>
      <c r="MT962" s="5"/>
      <c r="MU962" s="5"/>
      <c r="MV962" s="5"/>
      <c r="MW962" s="5"/>
      <c r="MX962" s="5"/>
      <c r="MY962" s="5"/>
      <c r="MZ962" s="5"/>
      <c r="NA962" s="5"/>
      <c r="NB962" s="5"/>
      <c r="NC962" s="5"/>
      <c r="ND962" s="5"/>
      <c r="NE962" s="5"/>
      <c r="NF962" s="5"/>
      <c r="NG962" s="5"/>
      <c r="NH962" s="5"/>
      <c r="NI962" s="5"/>
      <c r="NJ962" s="5"/>
      <c r="NK962" s="5"/>
      <c r="NL962" s="5"/>
      <c r="NM962" s="5"/>
      <c r="NN962" s="5"/>
      <c r="NO962" s="5"/>
      <c r="NP962" s="5"/>
      <c r="NQ962" s="5"/>
      <c r="NR962" s="5"/>
      <c r="NS962" s="5"/>
      <c r="NT962" s="5"/>
      <c r="NU962" s="5"/>
      <c r="NV962" s="5"/>
      <c r="NW962" s="5"/>
      <c r="NX962" s="5"/>
      <c r="NY962" s="5"/>
      <c r="NZ962" s="5"/>
      <c r="OA962" s="5"/>
      <c r="OB962" s="5"/>
      <c r="OC962" s="5"/>
      <c r="OD962" s="5"/>
      <c r="OE962" s="5"/>
      <c r="OF962" s="5"/>
      <c r="OG962" s="5"/>
      <c r="OH962" s="5"/>
      <c r="OI962" s="5"/>
      <c r="OJ962" s="5"/>
      <c r="OK962" s="5"/>
      <c r="OL962" s="5"/>
      <c r="OM962" s="5"/>
      <c r="ON962" s="5"/>
      <c r="OO962" s="5"/>
      <c r="OP962" s="5"/>
      <c r="OQ962" s="5"/>
      <c r="OR962" s="5"/>
      <c r="OS962" s="5"/>
      <c r="OT962" s="5"/>
      <c r="OU962" s="5"/>
      <c r="OV962" s="5"/>
      <c r="OW962" s="5"/>
      <c r="OX962" s="5"/>
      <c r="OY962" s="5"/>
      <c r="OZ962" s="5"/>
      <c r="PA962" s="5"/>
      <c r="PB962" s="5"/>
      <c r="PC962" s="5"/>
      <c r="PD962" s="5"/>
      <c r="PE962" s="5"/>
      <c r="PF962" s="5"/>
      <c r="PG962" s="5"/>
      <c r="PH962" s="5"/>
    </row>
    <row r="963" spans="1:424"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c r="GU963" s="5"/>
      <c r="GV963" s="5"/>
      <c r="GW963" s="5"/>
      <c r="GX963" s="5"/>
      <c r="GY963" s="5"/>
      <c r="GZ963" s="5"/>
      <c r="HA963" s="5"/>
      <c r="HB963" s="5"/>
      <c r="HC963" s="5"/>
      <c r="HD963" s="5"/>
      <c r="HE963" s="5"/>
      <c r="HF963" s="5"/>
      <c r="HG963" s="5"/>
      <c r="HH963" s="5"/>
      <c r="HI963" s="5"/>
      <c r="HJ963" s="5"/>
      <c r="HK963" s="5"/>
      <c r="HL963" s="5"/>
      <c r="HM963" s="5"/>
      <c r="HN963" s="5"/>
      <c r="HO963" s="5"/>
      <c r="HP963" s="5"/>
      <c r="HQ963" s="5"/>
      <c r="HR963" s="5"/>
      <c r="HS963" s="5"/>
      <c r="HT963" s="5"/>
      <c r="HU963" s="5"/>
      <c r="HV963" s="5"/>
      <c r="HW963" s="5"/>
      <c r="HX963" s="5"/>
      <c r="HY963" s="5"/>
      <c r="HZ963" s="5"/>
      <c r="IA963" s="5"/>
      <c r="IB963" s="5"/>
      <c r="IC963" s="5"/>
      <c r="ID963" s="5"/>
      <c r="IE963" s="5"/>
      <c r="IF963" s="5"/>
      <c r="IG963" s="5"/>
      <c r="IH963" s="5"/>
      <c r="II963" s="5"/>
      <c r="IJ963" s="5"/>
      <c r="IK963" s="5"/>
      <c r="IL963" s="5"/>
      <c r="IM963" s="5"/>
      <c r="IN963" s="5"/>
      <c r="IO963" s="5"/>
      <c r="IP963" s="5"/>
      <c r="IQ963" s="5"/>
      <c r="IR963" s="5"/>
      <c r="IS963" s="5"/>
      <c r="IT963" s="5"/>
      <c r="IU963" s="5"/>
      <c r="IV963" s="5"/>
      <c r="IW963" s="5"/>
      <c r="IX963" s="5"/>
      <c r="IY963" s="5"/>
      <c r="IZ963" s="5"/>
      <c r="JA963" s="5"/>
      <c r="JB963" s="5"/>
      <c r="JC963" s="5"/>
      <c r="JD963" s="5"/>
      <c r="JE963" s="5"/>
      <c r="JF963" s="5"/>
      <c r="JG963" s="5"/>
      <c r="JH963" s="5"/>
      <c r="JI963" s="5"/>
      <c r="JJ963" s="5"/>
      <c r="JK963" s="5"/>
      <c r="JL963" s="5"/>
      <c r="JM963" s="5"/>
      <c r="JN963" s="5"/>
      <c r="JO963" s="5"/>
      <c r="JP963" s="5"/>
      <c r="JQ963" s="5"/>
      <c r="JR963" s="5"/>
      <c r="JS963" s="5"/>
      <c r="JT963" s="5"/>
      <c r="JU963" s="5"/>
      <c r="JV963" s="5"/>
      <c r="JW963" s="5"/>
      <c r="JX963" s="5"/>
      <c r="JY963" s="5"/>
      <c r="JZ963" s="5"/>
      <c r="KA963" s="5"/>
      <c r="KB963" s="5"/>
      <c r="KC963" s="5"/>
      <c r="KD963" s="5"/>
      <c r="KE963" s="5"/>
      <c r="KF963" s="5"/>
      <c r="KG963" s="5"/>
      <c r="KH963" s="5"/>
      <c r="KI963" s="5"/>
      <c r="KJ963" s="5"/>
      <c r="KK963" s="5"/>
      <c r="KL963" s="5"/>
      <c r="KM963" s="5"/>
      <c r="KN963" s="5"/>
      <c r="KO963" s="5"/>
      <c r="KP963" s="5"/>
      <c r="KQ963" s="5"/>
      <c r="KR963" s="5"/>
      <c r="KS963" s="5"/>
      <c r="KT963" s="5"/>
      <c r="KU963" s="5"/>
      <c r="KV963" s="5"/>
      <c r="KW963" s="5"/>
      <c r="KX963" s="5"/>
      <c r="KY963" s="5"/>
      <c r="KZ963" s="5"/>
      <c r="LA963" s="5"/>
      <c r="LB963" s="5"/>
      <c r="LC963" s="5"/>
      <c r="LD963" s="5"/>
      <c r="LE963" s="5"/>
      <c r="LF963" s="5"/>
      <c r="LG963" s="5"/>
      <c r="LH963" s="5"/>
      <c r="LI963" s="5"/>
      <c r="LJ963" s="5"/>
      <c r="LK963" s="5"/>
      <c r="LL963" s="5"/>
      <c r="LM963" s="5"/>
      <c r="LN963" s="5"/>
      <c r="LO963" s="5"/>
      <c r="LP963" s="5"/>
      <c r="LQ963" s="5"/>
      <c r="LR963" s="5"/>
      <c r="LS963" s="5"/>
      <c r="LT963" s="5"/>
      <c r="LU963" s="5"/>
      <c r="LV963" s="5"/>
      <c r="LW963" s="5"/>
      <c r="LX963" s="5"/>
      <c r="LY963" s="5"/>
      <c r="LZ963" s="5"/>
      <c r="MA963" s="5"/>
      <c r="MB963" s="5"/>
      <c r="MC963" s="5"/>
      <c r="MD963" s="5"/>
      <c r="ME963" s="5"/>
      <c r="MF963" s="5"/>
      <c r="MG963" s="5"/>
      <c r="MH963" s="5"/>
      <c r="MI963" s="5"/>
      <c r="MJ963" s="5"/>
      <c r="MK963" s="5"/>
      <c r="ML963" s="5"/>
      <c r="MM963" s="5"/>
      <c r="MN963" s="5"/>
      <c r="MO963" s="5"/>
      <c r="MP963" s="5"/>
      <c r="MQ963" s="5"/>
      <c r="MR963" s="5"/>
      <c r="MS963" s="5"/>
      <c r="MT963" s="5"/>
      <c r="MU963" s="5"/>
      <c r="MV963" s="5"/>
      <c r="MW963" s="5"/>
      <c r="MX963" s="5"/>
      <c r="MY963" s="5"/>
      <c r="MZ963" s="5"/>
      <c r="NA963" s="5"/>
      <c r="NB963" s="5"/>
      <c r="NC963" s="5"/>
      <c r="ND963" s="5"/>
      <c r="NE963" s="5"/>
      <c r="NF963" s="5"/>
      <c r="NG963" s="5"/>
      <c r="NH963" s="5"/>
      <c r="NI963" s="5"/>
      <c r="NJ963" s="5"/>
      <c r="NK963" s="5"/>
      <c r="NL963" s="5"/>
      <c r="NM963" s="5"/>
      <c r="NN963" s="5"/>
      <c r="NO963" s="5"/>
      <c r="NP963" s="5"/>
      <c r="NQ963" s="5"/>
      <c r="NR963" s="5"/>
      <c r="NS963" s="5"/>
      <c r="NT963" s="5"/>
      <c r="NU963" s="5"/>
      <c r="NV963" s="5"/>
      <c r="NW963" s="5"/>
      <c r="NX963" s="5"/>
      <c r="NY963" s="5"/>
      <c r="NZ963" s="5"/>
      <c r="OA963" s="5"/>
      <c r="OB963" s="5"/>
      <c r="OC963" s="5"/>
      <c r="OD963" s="5"/>
      <c r="OE963" s="5"/>
      <c r="OF963" s="5"/>
      <c r="OG963" s="5"/>
      <c r="OH963" s="5"/>
      <c r="OI963" s="5"/>
      <c r="OJ963" s="5"/>
      <c r="OK963" s="5"/>
      <c r="OL963" s="5"/>
      <c r="OM963" s="5"/>
      <c r="ON963" s="5"/>
      <c r="OO963" s="5"/>
      <c r="OP963" s="5"/>
      <c r="OQ963" s="5"/>
      <c r="OR963" s="5"/>
      <c r="OS963" s="5"/>
      <c r="OT963" s="5"/>
      <c r="OU963" s="5"/>
      <c r="OV963" s="5"/>
      <c r="OW963" s="5"/>
      <c r="OX963" s="5"/>
      <c r="OY963" s="5"/>
      <c r="OZ963" s="5"/>
      <c r="PA963" s="5"/>
      <c r="PB963" s="5"/>
      <c r="PC963" s="5"/>
      <c r="PD963" s="5"/>
      <c r="PE963" s="5"/>
      <c r="PF963" s="5"/>
      <c r="PG963" s="5"/>
      <c r="PH963" s="5"/>
    </row>
    <row r="964" spans="1:424"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c r="GU964" s="5"/>
      <c r="GV964" s="5"/>
      <c r="GW964" s="5"/>
      <c r="GX964" s="5"/>
      <c r="GY964" s="5"/>
      <c r="GZ964" s="5"/>
      <c r="HA964" s="5"/>
      <c r="HB964" s="5"/>
      <c r="HC964" s="5"/>
      <c r="HD964" s="5"/>
      <c r="HE964" s="5"/>
      <c r="HF964" s="5"/>
      <c r="HG964" s="5"/>
      <c r="HH964" s="5"/>
      <c r="HI964" s="5"/>
      <c r="HJ964" s="5"/>
      <c r="HK964" s="5"/>
      <c r="HL964" s="5"/>
      <c r="HM964" s="5"/>
      <c r="HN964" s="5"/>
      <c r="HO964" s="5"/>
      <c r="HP964" s="5"/>
      <c r="HQ964" s="5"/>
      <c r="HR964" s="5"/>
      <c r="HS964" s="5"/>
      <c r="HT964" s="5"/>
      <c r="HU964" s="5"/>
      <c r="HV964" s="5"/>
      <c r="HW964" s="5"/>
      <c r="HX964" s="5"/>
      <c r="HY964" s="5"/>
      <c r="HZ964" s="5"/>
      <c r="IA964" s="5"/>
      <c r="IB964" s="5"/>
      <c r="IC964" s="5"/>
      <c r="ID964" s="5"/>
      <c r="IE964" s="5"/>
      <c r="IF964" s="5"/>
      <c r="IG964" s="5"/>
      <c r="IH964" s="5"/>
      <c r="II964" s="5"/>
      <c r="IJ964" s="5"/>
      <c r="IK964" s="5"/>
      <c r="IL964" s="5"/>
      <c r="IM964" s="5"/>
      <c r="IN964" s="5"/>
      <c r="IO964" s="5"/>
      <c r="IP964" s="5"/>
      <c r="IQ964" s="5"/>
      <c r="IR964" s="5"/>
      <c r="IS964" s="5"/>
      <c r="IT964" s="5"/>
      <c r="IU964" s="5"/>
      <c r="IV964" s="5"/>
      <c r="IW964" s="5"/>
      <c r="IX964" s="5"/>
      <c r="IY964" s="5"/>
      <c r="IZ964" s="5"/>
      <c r="JA964" s="5"/>
      <c r="JB964" s="5"/>
      <c r="JC964" s="5"/>
      <c r="JD964" s="5"/>
      <c r="JE964" s="5"/>
      <c r="JF964" s="5"/>
      <c r="JG964" s="5"/>
      <c r="JH964" s="5"/>
      <c r="JI964" s="5"/>
      <c r="JJ964" s="5"/>
      <c r="JK964" s="5"/>
      <c r="JL964" s="5"/>
      <c r="JM964" s="5"/>
      <c r="JN964" s="5"/>
      <c r="JO964" s="5"/>
      <c r="JP964" s="5"/>
      <c r="JQ964" s="5"/>
      <c r="JR964" s="5"/>
      <c r="JS964" s="5"/>
      <c r="JT964" s="5"/>
      <c r="JU964" s="5"/>
      <c r="JV964" s="5"/>
      <c r="JW964" s="5"/>
      <c r="JX964" s="5"/>
      <c r="JY964" s="5"/>
      <c r="JZ964" s="5"/>
      <c r="KA964" s="5"/>
      <c r="KB964" s="5"/>
      <c r="KC964" s="5"/>
      <c r="KD964" s="5"/>
      <c r="KE964" s="5"/>
      <c r="KF964" s="5"/>
      <c r="KG964" s="5"/>
      <c r="KH964" s="5"/>
      <c r="KI964" s="5"/>
      <c r="KJ964" s="5"/>
      <c r="KK964" s="5"/>
      <c r="KL964" s="5"/>
      <c r="KM964" s="5"/>
      <c r="KN964" s="5"/>
      <c r="KO964" s="5"/>
      <c r="KP964" s="5"/>
      <c r="KQ964" s="5"/>
      <c r="KR964" s="5"/>
      <c r="KS964" s="5"/>
      <c r="KT964" s="5"/>
      <c r="KU964" s="5"/>
      <c r="KV964" s="5"/>
      <c r="KW964" s="5"/>
      <c r="KX964" s="5"/>
      <c r="KY964" s="5"/>
      <c r="KZ964" s="5"/>
      <c r="LA964" s="5"/>
      <c r="LB964" s="5"/>
      <c r="LC964" s="5"/>
      <c r="LD964" s="5"/>
      <c r="LE964" s="5"/>
      <c r="LF964" s="5"/>
      <c r="LG964" s="5"/>
      <c r="LH964" s="5"/>
      <c r="LI964" s="5"/>
      <c r="LJ964" s="5"/>
      <c r="LK964" s="5"/>
      <c r="LL964" s="5"/>
      <c r="LM964" s="5"/>
      <c r="LN964" s="5"/>
      <c r="LO964" s="5"/>
      <c r="LP964" s="5"/>
      <c r="LQ964" s="5"/>
      <c r="LR964" s="5"/>
      <c r="LS964" s="5"/>
      <c r="LT964" s="5"/>
      <c r="LU964" s="5"/>
      <c r="LV964" s="5"/>
      <c r="LW964" s="5"/>
      <c r="LX964" s="5"/>
      <c r="LY964" s="5"/>
      <c r="LZ964" s="5"/>
      <c r="MA964" s="5"/>
      <c r="MB964" s="5"/>
      <c r="MC964" s="5"/>
      <c r="MD964" s="5"/>
      <c r="ME964" s="5"/>
      <c r="MF964" s="5"/>
      <c r="MG964" s="5"/>
      <c r="MH964" s="5"/>
      <c r="MI964" s="5"/>
      <c r="MJ964" s="5"/>
      <c r="MK964" s="5"/>
      <c r="ML964" s="5"/>
      <c r="MM964" s="5"/>
      <c r="MN964" s="5"/>
      <c r="MO964" s="5"/>
      <c r="MP964" s="5"/>
      <c r="MQ964" s="5"/>
      <c r="MR964" s="5"/>
      <c r="MS964" s="5"/>
      <c r="MT964" s="5"/>
      <c r="MU964" s="5"/>
      <c r="MV964" s="5"/>
      <c r="MW964" s="5"/>
      <c r="MX964" s="5"/>
      <c r="MY964" s="5"/>
      <c r="MZ964" s="5"/>
      <c r="NA964" s="5"/>
      <c r="NB964" s="5"/>
      <c r="NC964" s="5"/>
      <c r="ND964" s="5"/>
      <c r="NE964" s="5"/>
      <c r="NF964" s="5"/>
      <c r="NG964" s="5"/>
      <c r="NH964" s="5"/>
      <c r="NI964" s="5"/>
      <c r="NJ964" s="5"/>
      <c r="NK964" s="5"/>
      <c r="NL964" s="5"/>
      <c r="NM964" s="5"/>
      <c r="NN964" s="5"/>
      <c r="NO964" s="5"/>
      <c r="NP964" s="5"/>
      <c r="NQ964" s="5"/>
      <c r="NR964" s="5"/>
      <c r="NS964" s="5"/>
      <c r="NT964" s="5"/>
      <c r="NU964" s="5"/>
      <c r="NV964" s="5"/>
      <c r="NW964" s="5"/>
      <c r="NX964" s="5"/>
      <c r="NY964" s="5"/>
      <c r="NZ964" s="5"/>
      <c r="OA964" s="5"/>
      <c r="OB964" s="5"/>
      <c r="OC964" s="5"/>
      <c r="OD964" s="5"/>
      <c r="OE964" s="5"/>
      <c r="OF964" s="5"/>
      <c r="OG964" s="5"/>
      <c r="OH964" s="5"/>
      <c r="OI964" s="5"/>
      <c r="OJ964" s="5"/>
      <c r="OK964" s="5"/>
      <c r="OL964" s="5"/>
      <c r="OM964" s="5"/>
      <c r="ON964" s="5"/>
      <c r="OO964" s="5"/>
      <c r="OP964" s="5"/>
      <c r="OQ964" s="5"/>
      <c r="OR964" s="5"/>
      <c r="OS964" s="5"/>
      <c r="OT964" s="5"/>
      <c r="OU964" s="5"/>
      <c r="OV964" s="5"/>
      <c r="OW964" s="5"/>
      <c r="OX964" s="5"/>
      <c r="OY964" s="5"/>
      <c r="OZ964" s="5"/>
      <c r="PA964" s="5"/>
      <c r="PB964" s="5"/>
      <c r="PC964" s="5"/>
      <c r="PD964" s="5"/>
      <c r="PE964" s="5"/>
      <c r="PF964" s="5"/>
      <c r="PG964" s="5"/>
      <c r="PH964" s="5"/>
    </row>
    <row r="965" spans="1:424"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c r="GU965" s="5"/>
      <c r="GV965" s="5"/>
      <c r="GW965" s="5"/>
      <c r="GX965" s="5"/>
      <c r="GY965" s="5"/>
      <c r="GZ965" s="5"/>
      <c r="HA965" s="5"/>
      <c r="HB965" s="5"/>
      <c r="HC965" s="5"/>
      <c r="HD965" s="5"/>
      <c r="HE965" s="5"/>
      <c r="HF965" s="5"/>
      <c r="HG965" s="5"/>
      <c r="HH965" s="5"/>
      <c r="HI965" s="5"/>
      <c r="HJ965" s="5"/>
      <c r="HK965" s="5"/>
      <c r="HL965" s="5"/>
      <c r="HM965" s="5"/>
      <c r="HN965" s="5"/>
      <c r="HO965" s="5"/>
      <c r="HP965" s="5"/>
      <c r="HQ965" s="5"/>
      <c r="HR965" s="5"/>
      <c r="HS965" s="5"/>
      <c r="HT965" s="5"/>
      <c r="HU965" s="5"/>
      <c r="HV965" s="5"/>
      <c r="HW965" s="5"/>
      <c r="HX965" s="5"/>
      <c r="HY965" s="5"/>
      <c r="HZ965" s="5"/>
      <c r="IA965" s="5"/>
      <c r="IB965" s="5"/>
      <c r="IC965" s="5"/>
      <c r="ID965" s="5"/>
      <c r="IE965" s="5"/>
      <c r="IF965" s="5"/>
      <c r="IG965" s="5"/>
      <c r="IH965" s="5"/>
      <c r="II965" s="5"/>
      <c r="IJ965" s="5"/>
      <c r="IK965" s="5"/>
      <c r="IL965" s="5"/>
      <c r="IM965" s="5"/>
      <c r="IN965" s="5"/>
      <c r="IO965" s="5"/>
      <c r="IP965" s="5"/>
      <c r="IQ965" s="5"/>
      <c r="IR965" s="5"/>
      <c r="IS965" s="5"/>
      <c r="IT965" s="5"/>
      <c r="IU965" s="5"/>
      <c r="IV965" s="5"/>
      <c r="IW965" s="5"/>
      <c r="IX965" s="5"/>
      <c r="IY965" s="5"/>
      <c r="IZ965" s="5"/>
      <c r="JA965" s="5"/>
      <c r="JB965" s="5"/>
      <c r="JC965" s="5"/>
      <c r="JD965" s="5"/>
      <c r="JE965" s="5"/>
      <c r="JF965" s="5"/>
      <c r="JG965" s="5"/>
      <c r="JH965" s="5"/>
      <c r="JI965" s="5"/>
      <c r="JJ965" s="5"/>
      <c r="JK965" s="5"/>
      <c r="JL965" s="5"/>
      <c r="JM965" s="5"/>
      <c r="JN965" s="5"/>
      <c r="JO965" s="5"/>
      <c r="JP965" s="5"/>
      <c r="JQ965" s="5"/>
      <c r="JR965" s="5"/>
      <c r="JS965" s="5"/>
      <c r="JT965" s="5"/>
      <c r="JU965" s="5"/>
      <c r="JV965" s="5"/>
      <c r="JW965" s="5"/>
      <c r="JX965" s="5"/>
      <c r="JY965" s="5"/>
      <c r="JZ965" s="5"/>
      <c r="KA965" s="5"/>
      <c r="KB965" s="5"/>
      <c r="KC965" s="5"/>
      <c r="KD965" s="5"/>
      <c r="KE965" s="5"/>
      <c r="KF965" s="5"/>
      <c r="KG965" s="5"/>
      <c r="KH965" s="5"/>
      <c r="KI965" s="5"/>
      <c r="KJ965" s="5"/>
      <c r="KK965" s="5"/>
      <c r="KL965" s="5"/>
      <c r="KM965" s="5"/>
      <c r="KN965" s="5"/>
      <c r="KO965" s="5"/>
      <c r="KP965" s="5"/>
      <c r="KQ965" s="5"/>
      <c r="KR965" s="5"/>
      <c r="KS965" s="5"/>
      <c r="KT965" s="5"/>
      <c r="KU965" s="5"/>
      <c r="KV965" s="5"/>
      <c r="KW965" s="5"/>
      <c r="KX965" s="5"/>
      <c r="KY965" s="5"/>
      <c r="KZ965" s="5"/>
      <c r="LA965" s="5"/>
      <c r="LB965" s="5"/>
      <c r="LC965" s="5"/>
      <c r="LD965" s="5"/>
      <c r="LE965" s="5"/>
      <c r="LF965" s="5"/>
      <c r="LG965" s="5"/>
      <c r="LH965" s="5"/>
      <c r="LI965" s="5"/>
      <c r="LJ965" s="5"/>
      <c r="LK965" s="5"/>
      <c r="LL965" s="5"/>
      <c r="LM965" s="5"/>
      <c r="LN965" s="5"/>
      <c r="LO965" s="5"/>
      <c r="LP965" s="5"/>
      <c r="LQ965" s="5"/>
      <c r="LR965" s="5"/>
      <c r="LS965" s="5"/>
      <c r="LT965" s="5"/>
      <c r="LU965" s="5"/>
      <c r="LV965" s="5"/>
      <c r="LW965" s="5"/>
      <c r="LX965" s="5"/>
      <c r="LY965" s="5"/>
      <c r="LZ965" s="5"/>
      <c r="MA965" s="5"/>
      <c r="MB965" s="5"/>
      <c r="MC965" s="5"/>
      <c r="MD965" s="5"/>
      <c r="ME965" s="5"/>
      <c r="MF965" s="5"/>
      <c r="MG965" s="5"/>
      <c r="MH965" s="5"/>
      <c r="MI965" s="5"/>
      <c r="MJ965" s="5"/>
      <c r="MK965" s="5"/>
      <c r="ML965" s="5"/>
      <c r="MM965" s="5"/>
      <c r="MN965" s="5"/>
      <c r="MO965" s="5"/>
      <c r="MP965" s="5"/>
      <c r="MQ965" s="5"/>
      <c r="MR965" s="5"/>
      <c r="MS965" s="5"/>
      <c r="MT965" s="5"/>
      <c r="MU965" s="5"/>
      <c r="MV965" s="5"/>
      <c r="MW965" s="5"/>
      <c r="MX965" s="5"/>
      <c r="MY965" s="5"/>
      <c r="MZ965" s="5"/>
      <c r="NA965" s="5"/>
      <c r="NB965" s="5"/>
      <c r="NC965" s="5"/>
      <c r="ND965" s="5"/>
      <c r="NE965" s="5"/>
      <c r="NF965" s="5"/>
      <c r="NG965" s="5"/>
      <c r="NH965" s="5"/>
      <c r="NI965" s="5"/>
      <c r="NJ965" s="5"/>
      <c r="NK965" s="5"/>
      <c r="NL965" s="5"/>
      <c r="NM965" s="5"/>
      <c r="NN965" s="5"/>
      <c r="NO965" s="5"/>
      <c r="NP965" s="5"/>
      <c r="NQ965" s="5"/>
      <c r="NR965" s="5"/>
      <c r="NS965" s="5"/>
      <c r="NT965" s="5"/>
      <c r="NU965" s="5"/>
      <c r="NV965" s="5"/>
      <c r="NW965" s="5"/>
      <c r="NX965" s="5"/>
      <c r="NY965" s="5"/>
      <c r="NZ965" s="5"/>
      <c r="OA965" s="5"/>
      <c r="OB965" s="5"/>
      <c r="OC965" s="5"/>
      <c r="OD965" s="5"/>
      <c r="OE965" s="5"/>
      <c r="OF965" s="5"/>
      <c r="OG965" s="5"/>
      <c r="OH965" s="5"/>
      <c r="OI965" s="5"/>
      <c r="OJ965" s="5"/>
      <c r="OK965" s="5"/>
      <c r="OL965" s="5"/>
      <c r="OM965" s="5"/>
      <c r="ON965" s="5"/>
      <c r="OO965" s="5"/>
      <c r="OP965" s="5"/>
      <c r="OQ965" s="5"/>
      <c r="OR965" s="5"/>
      <c r="OS965" s="5"/>
      <c r="OT965" s="5"/>
      <c r="OU965" s="5"/>
      <c r="OV965" s="5"/>
      <c r="OW965" s="5"/>
      <c r="OX965" s="5"/>
      <c r="OY965" s="5"/>
      <c r="OZ965" s="5"/>
      <c r="PA965" s="5"/>
      <c r="PB965" s="5"/>
      <c r="PC965" s="5"/>
      <c r="PD965" s="5"/>
      <c r="PE965" s="5"/>
      <c r="PF965" s="5"/>
      <c r="PG965" s="5"/>
      <c r="PH965" s="5"/>
    </row>
    <row r="966" spans="1:424"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c r="GU966" s="5"/>
      <c r="GV966" s="5"/>
      <c r="GW966" s="5"/>
      <c r="GX966" s="5"/>
      <c r="GY966" s="5"/>
      <c r="GZ966" s="5"/>
      <c r="HA966" s="5"/>
      <c r="HB966" s="5"/>
      <c r="HC966" s="5"/>
      <c r="HD966" s="5"/>
      <c r="HE966" s="5"/>
      <c r="HF966" s="5"/>
      <c r="HG966" s="5"/>
      <c r="HH966" s="5"/>
      <c r="HI966" s="5"/>
      <c r="HJ966" s="5"/>
      <c r="HK966" s="5"/>
      <c r="HL966" s="5"/>
      <c r="HM966" s="5"/>
      <c r="HN966" s="5"/>
      <c r="HO966" s="5"/>
      <c r="HP966" s="5"/>
      <c r="HQ966" s="5"/>
      <c r="HR966" s="5"/>
      <c r="HS966" s="5"/>
      <c r="HT966" s="5"/>
      <c r="HU966" s="5"/>
      <c r="HV966" s="5"/>
      <c r="HW966" s="5"/>
      <c r="HX966" s="5"/>
      <c r="HY966" s="5"/>
      <c r="HZ966" s="5"/>
      <c r="IA966" s="5"/>
      <c r="IB966" s="5"/>
      <c r="IC966" s="5"/>
      <c r="ID966" s="5"/>
      <c r="IE966" s="5"/>
      <c r="IF966" s="5"/>
      <c r="IG966" s="5"/>
      <c r="IH966" s="5"/>
      <c r="II966" s="5"/>
      <c r="IJ966" s="5"/>
      <c r="IK966" s="5"/>
      <c r="IL966" s="5"/>
      <c r="IM966" s="5"/>
      <c r="IN966" s="5"/>
      <c r="IO966" s="5"/>
      <c r="IP966" s="5"/>
      <c r="IQ966" s="5"/>
      <c r="IR966" s="5"/>
      <c r="IS966" s="5"/>
      <c r="IT966" s="5"/>
      <c r="IU966" s="5"/>
      <c r="IV966" s="5"/>
      <c r="IW966" s="5"/>
      <c r="IX966" s="5"/>
      <c r="IY966" s="5"/>
      <c r="IZ966" s="5"/>
      <c r="JA966" s="5"/>
      <c r="JB966" s="5"/>
      <c r="JC966" s="5"/>
      <c r="JD966" s="5"/>
      <c r="JE966" s="5"/>
      <c r="JF966" s="5"/>
      <c r="JG966" s="5"/>
      <c r="JH966" s="5"/>
      <c r="JI966" s="5"/>
      <c r="JJ966" s="5"/>
      <c r="JK966" s="5"/>
      <c r="JL966" s="5"/>
      <c r="JM966" s="5"/>
      <c r="JN966" s="5"/>
      <c r="JO966" s="5"/>
      <c r="JP966" s="5"/>
      <c r="JQ966" s="5"/>
      <c r="JR966" s="5"/>
      <c r="JS966" s="5"/>
      <c r="JT966" s="5"/>
      <c r="JU966" s="5"/>
      <c r="JV966" s="5"/>
      <c r="JW966" s="5"/>
      <c r="JX966" s="5"/>
      <c r="JY966" s="5"/>
      <c r="JZ966" s="5"/>
      <c r="KA966" s="5"/>
      <c r="KB966" s="5"/>
      <c r="KC966" s="5"/>
      <c r="KD966" s="5"/>
      <c r="KE966" s="5"/>
      <c r="KF966" s="5"/>
      <c r="KG966" s="5"/>
      <c r="KH966" s="5"/>
      <c r="KI966" s="5"/>
      <c r="KJ966" s="5"/>
      <c r="KK966" s="5"/>
      <c r="KL966" s="5"/>
      <c r="KM966" s="5"/>
      <c r="KN966" s="5"/>
      <c r="KO966" s="5"/>
      <c r="KP966" s="5"/>
      <c r="KQ966" s="5"/>
      <c r="KR966" s="5"/>
      <c r="KS966" s="5"/>
      <c r="KT966" s="5"/>
      <c r="KU966" s="5"/>
      <c r="KV966" s="5"/>
      <c r="KW966" s="5"/>
      <c r="KX966" s="5"/>
      <c r="KY966" s="5"/>
      <c r="KZ966" s="5"/>
      <c r="LA966" s="5"/>
      <c r="LB966" s="5"/>
      <c r="LC966" s="5"/>
      <c r="LD966" s="5"/>
      <c r="LE966" s="5"/>
      <c r="LF966" s="5"/>
      <c r="LG966" s="5"/>
      <c r="LH966" s="5"/>
      <c r="LI966" s="5"/>
      <c r="LJ966" s="5"/>
      <c r="LK966" s="5"/>
      <c r="LL966" s="5"/>
      <c r="LM966" s="5"/>
      <c r="LN966" s="5"/>
      <c r="LO966" s="5"/>
      <c r="LP966" s="5"/>
      <c r="LQ966" s="5"/>
      <c r="LR966" s="5"/>
      <c r="LS966" s="5"/>
      <c r="LT966" s="5"/>
      <c r="LU966" s="5"/>
      <c r="LV966" s="5"/>
      <c r="LW966" s="5"/>
      <c r="LX966" s="5"/>
      <c r="LY966" s="5"/>
      <c r="LZ966" s="5"/>
      <c r="MA966" s="5"/>
      <c r="MB966" s="5"/>
      <c r="MC966" s="5"/>
      <c r="MD966" s="5"/>
      <c r="ME966" s="5"/>
      <c r="MF966" s="5"/>
      <c r="MG966" s="5"/>
      <c r="MH966" s="5"/>
      <c r="MI966" s="5"/>
      <c r="MJ966" s="5"/>
      <c r="MK966" s="5"/>
      <c r="ML966" s="5"/>
      <c r="MM966" s="5"/>
      <c r="MN966" s="5"/>
      <c r="MO966" s="5"/>
      <c r="MP966" s="5"/>
      <c r="MQ966" s="5"/>
      <c r="MR966" s="5"/>
      <c r="MS966" s="5"/>
      <c r="MT966" s="5"/>
      <c r="MU966" s="5"/>
      <c r="MV966" s="5"/>
      <c r="MW966" s="5"/>
      <c r="MX966" s="5"/>
      <c r="MY966" s="5"/>
      <c r="MZ966" s="5"/>
      <c r="NA966" s="5"/>
      <c r="NB966" s="5"/>
      <c r="NC966" s="5"/>
      <c r="ND966" s="5"/>
      <c r="NE966" s="5"/>
      <c r="NF966" s="5"/>
      <c r="NG966" s="5"/>
      <c r="NH966" s="5"/>
      <c r="NI966" s="5"/>
      <c r="NJ966" s="5"/>
      <c r="NK966" s="5"/>
      <c r="NL966" s="5"/>
      <c r="NM966" s="5"/>
      <c r="NN966" s="5"/>
      <c r="NO966" s="5"/>
      <c r="NP966" s="5"/>
      <c r="NQ966" s="5"/>
      <c r="NR966" s="5"/>
      <c r="NS966" s="5"/>
      <c r="NT966" s="5"/>
      <c r="NU966" s="5"/>
      <c r="NV966" s="5"/>
      <c r="NW966" s="5"/>
      <c r="NX966" s="5"/>
      <c r="NY966" s="5"/>
      <c r="NZ966" s="5"/>
      <c r="OA966" s="5"/>
      <c r="OB966" s="5"/>
      <c r="OC966" s="5"/>
      <c r="OD966" s="5"/>
      <c r="OE966" s="5"/>
      <c r="OF966" s="5"/>
      <c r="OG966" s="5"/>
      <c r="OH966" s="5"/>
      <c r="OI966" s="5"/>
      <c r="OJ966" s="5"/>
      <c r="OK966" s="5"/>
      <c r="OL966" s="5"/>
      <c r="OM966" s="5"/>
      <c r="ON966" s="5"/>
      <c r="OO966" s="5"/>
      <c r="OP966" s="5"/>
      <c r="OQ966" s="5"/>
      <c r="OR966" s="5"/>
      <c r="OS966" s="5"/>
      <c r="OT966" s="5"/>
      <c r="OU966" s="5"/>
      <c r="OV966" s="5"/>
      <c r="OW966" s="5"/>
      <c r="OX966" s="5"/>
      <c r="OY966" s="5"/>
      <c r="OZ966" s="5"/>
      <c r="PA966" s="5"/>
      <c r="PB966" s="5"/>
      <c r="PC966" s="5"/>
      <c r="PD966" s="5"/>
      <c r="PE966" s="5"/>
      <c r="PF966" s="5"/>
      <c r="PG966" s="5"/>
      <c r="PH966" s="5"/>
    </row>
    <row r="967" spans="1:424"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c r="GU967" s="5"/>
      <c r="GV967" s="5"/>
      <c r="GW967" s="5"/>
      <c r="GX967" s="5"/>
      <c r="GY967" s="5"/>
      <c r="GZ967" s="5"/>
      <c r="HA967" s="5"/>
      <c r="HB967" s="5"/>
      <c r="HC967" s="5"/>
      <c r="HD967" s="5"/>
      <c r="HE967" s="5"/>
      <c r="HF967" s="5"/>
      <c r="HG967" s="5"/>
      <c r="HH967" s="5"/>
      <c r="HI967" s="5"/>
      <c r="HJ967" s="5"/>
      <c r="HK967" s="5"/>
      <c r="HL967" s="5"/>
      <c r="HM967" s="5"/>
      <c r="HN967" s="5"/>
      <c r="HO967" s="5"/>
      <c r="HP967" s="5"/>
      <c r="HQ967" s="5"/>
      <c r="HR967" s="5"/>
      <c r="HS967" s="5"/>
      <c r="HT967" s="5"/>
      <c r="HU967" s="5"/>
      <c r="HV967" s="5"/>
      <c r="HW967" s="5"/>
      <c r="HX967" s="5"/>
      <c r="HY967" s="5"/>
      <c r="HZ967" s="5"/>
      <c r="IA967" s="5"/>
      <c r="IB967" s="5"/>
      <c r="IC967" s="5"/>
      <c r="ID967" s="5"/>
      <c r="IE967" s="5"/>
      <c r="IF967" s="5"/>
      <c r="IG967" s="5"/>
      <c r="IH967" s="5"/>
      <c r="II967" s="5"/>
      <c r="IJ967" s="5"/>
      <c r="IK967" s="5"/>
      <c r="IL967" s="5"/>
      <c r="IM967" s="5"/>
      <c r="IN967" s="5"/>
      <c r="IO967" s="5"/>
      <c r="IP967" s="5"/>
      <c r="IQ967" s="5"/>
      <c r="IR967" s="5"/>
      <c r="IS967" s="5"/>
      <c r="IT967" s="5"/>
      <c r="IU967" s="5"/>
      <c r="IV967" s="5"/>
      <c r="IW967" s="5"/>
      <c r="IX967" s="5"/>
      <c r="IY967" s="5"/>
      <c r="IZ967" s="5"/>
      <c r="JA967" s="5"/>
      <c r="JB967" s="5"/>
      <c r="JC967" s="5"/>
      <c r="JD967" s="5"/>
      <c r="JE967" s="5"/>
      <c r="JF967" s="5"/>
      <c r="JG967" s="5"/>
      <c r="JH967" s="5"/>
      <c r="JI967" s="5"/>
      <c r="JJ967" s="5"/>
      <c r="JK967" s="5"/>
      <c r="JL967" s="5"/>
      <c r="JM967" s="5"/>
      <c r="JN967" s="5"/>
      <c r="JO967" s="5"/>
      <c r="JP967" s="5"/>
      <c r="JQ967" s="5"/>
      <c r="JR967" s="5"/>
      <c r="JS967" s="5"/>
      <c r="JT967" s="5"/>
      <c r="JU967" s="5"/>
      <c r="JV967" s="5"/>
      <c r="JW967" s="5"/>
      <c r="JX967" s="5"/>
      <c r="JY967" s="5"/>
      <c r="JZ967" s="5"/>
      <c r="KA967" s="5"/>
      <c r="KB967" s="5"/>
      <c r="KC967" s="5"/>
      <c r="KD967" s="5"/>
      <c r="KE967" s="5"/>
      <c r="KF967" s="5"/>
      <c r="KG967" s="5"/>
      <c r="KH967" s="5"/>
      <c r="KI967" s="5"/>
      <c r="KJ967" s="5"/>
      <c r="KK967" s="5"/>
      <c r="KL967" s="5"/>
      <c r="KM967" s="5"/>
      <c r="KN967" s="5"/>
      <c r="KO967" s="5"/>
      <c r="KP967" s="5"/>
      <c r="KQ967" s="5"/>
      <c r="KR967" s="5"/>
      <c r="KS967" s="5"/>
      <c r="KT967" s="5"/>
      <c r="KU967" s="5"/>
      <c r="KV967" s="5"/>
      <c r="KW967" s="5"/>
      <c r="KX967" s="5"/>
      <c r="KY967" s="5"/>
      <c r="KZ967" s="5"/>
      <c r="LA967" s="5"/>
      <c r="LB967" s="5"/>
      <c r="LC967" s="5"/>
      <c r="LD967" s="5"/>
      <c r="LE967" s="5"/>
      <c r="LF967" s="5"/>
      <c r="LG967" s="5"/>
      <c r="LH967" s="5"/>
      <c r="LI967" s="5"/>
      <c r="LJ967" s="5"/>
      <c r="LK967" s="5"/>
      <c r="LL967" s="5"/>
      <c r="LM967" s="5"/>
      <c r="LN967" s="5"/>
      <c r="LO967" s="5"/>
      <c r="LP967" s="5"/>
      <c r="LQ967" s="5"/>
      <c r="LR967" s="5"/>
      <c r="LS967" s="5"/>
      <c r="LT967" s="5"/>
      <c r="LU967" s="5"/>
      <c r="LV967" s="5"/>
      <c r="LW967" s="5"/>
      <c r="LX967" s="5"/>
      <c r="LY967" s="5"/>
      <c r="LZ967" s="5"/>
      <c r="MA967" s="5"/>
      <c r="MB967" s="5"/>
      <c r="MC967" s="5"/>
      <c r="MD967" s="5"/>
      <c r="ME967" s="5"/>
      <c r="MF967" s="5"/>
      <c r="MG967" s="5"/>
      <c r="MH967" s="5"/>
      <c r="MI967" s="5"/>
      <c r="MJ967" s="5"/>
      <c r="MK967" s="5"/>
      <c r="ML967" s="5"/>
      <c r="MM967" s="5"/>
      <c r="MN967" s="5"/>
      <c r="MO967" s="5"/>
      <c r="MP967" s="5"/>
      <c r="MQ967" s="5"/>
      <c r="MR967" s="5"/>
      <c r="MS967" s="5"/>
      <c r="MT967" s="5"/>
      <c r="MU967" s="5"/>
      <c r="MV967" s="5"/>
      <c r="MW967" s="5"/>
      <c r="MX967" s="5"/>
      <c r="MY967" s="5"/>
      <c r="MZ967" s="5"/>
      <c r="NA967" s="5"/>
      <c r="NB967" s="5"/>
      <c r="NC967" s="5"/>
      <c r="ND967" s="5"/>
      <c r="NE967" s="5"/>
      <c r="NF967" s="5"/>
      <c r="NG967" s="5"/>
      <c r="NH967" s="5"/>
      <c r="NI967" s="5"/>
      <c r="NJ967" s="5"/>
      <c r="NK967" s="5"/>
      <c r="NL967" s="5"/>
      <c r="NM967" s="5"/>
      <c r="NN967" s="5"/>
      <c r="NO967" s="5"/>
      <c r="NP967" s="5"/>
      <c r="NQ967" s="5"/>
      <c r="NR967" s="5"/>
      <c r="NS967" s="5"/>
      <c r="NT967" s="5"/>
      <c r="NU967" s="5"/>
      <c r="NV967" s="5"/>
      <c r="NW967" s="5"/>
      <c r="NX967" s="5"/>
      <c r="NY967" s="5"/>
      <c r="NZ967" s="5"/>
      <c r="OA967" s="5"/>
      <c r="OB967" s="5"/>
      <c r="OC967" s="5"/>
      <c r="OD967" s="5"/>
      <c r="OE967" s="5"/>
      <c r="OF967" s="5"/>
      <c r="OG967" s="5"/>
      <c r="OH967" s="5"/>
      <c r="OI967" s="5"/>
      <c r="OJ967" s="5"/>
      <c r="OK967" s="5"/>
      <c r="OL967" s="5"/>
      <c r="OM967" s="5"/>
      <c r="ON967" s="5"/>
      <c r="OO967" s="5"/>
      <c r="OP967" s="5"/>
      <c r="OQ967" s="5"/>
      <c r="OR967" s="5"/>
      <c r="OS967" s="5"/>
      <c r="OT967" s="5"/>
      <c r="OU967" s="5"/>
      <c r="OV967" s="5"/>
      <c r="OW967" s="5"/>
      <c r="OX967" s="5"/>
      <c r="OY967" s="5"/>
      <c r="OZ967" s="5"/>
      <c r="PA967" s="5"/>
      <c r="PB967" s="5"/>
      <c r="PC967" s="5"/>
      <c r="PD967" s="5"/>
      <c r="PE967" s="5"/>
      <c r="PF967" s="5"/>
      <c r="PG967" s="5"/>
      <c r="PH967" s="5"/>
    </row>
    <row r="968" spans="1:424"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c r="GS968" s="5"/>
      <c r="GT968" s="5"/>
      <c r="GU968" s="5"/>
      <c r="GV968" s="5"/>
      <c r="GW968" s="5"/>
      <c r="GX968" s="5"/>
      <c r="GY968" s="5"/>
      <c r="GZ968" s="5"/>
      <c r="HA968" s="5"/>
      <c r="HB968" s="5"/>
      <c r="HC968" s="5"/>
      <c r="HD968" s="5"/>
      <c r="HE968" s="5"/>
      <c r="HF968" s="5"/>
      <c r="HG968" s="5"/>
      <c r="HH968" s="5"/>
      <c r="HI968" s="5"/>
      <c r="HJ968" s="5"/>
      <c r="HK968" s="5"/>
      <c r="HL968" s="5"/>
      <c r="HM968" s="5"/>
      <c r="HN968" s="5"/>
      <c r="HO968" s="5"/>
      <c r="HP968" s="5"/>
      <c r="HQ968" s="5"/>
      <c r="HR968" s="5"/>
      <c r="HS968" s="5"/>
      <c r="HT968" s="5"/>
      <c r="HU968" s="5"/>
      <c r="HV968" s="5"/>
      <c r="HW968" s="5"/>
      <c r="HX968" s="5"/>
      <c r="HY968" s="5"/>
      <c r="HZ968" s="5"/>
      <c r="IA968" s="5"/>
      <c r="IB968" s="5"/>
      <c r="IC968" s="5"/>
      <c r="ID968" s="5"/>
      <c r="IE968" s="5"/>
      <c r="IF968" s="5"/>
      <c r="IG968" s="5"/>
      <c r="IH968" s="5"/>
      <c r="II968" s="5"/>
      <c r="IJ968" s="5"/>
      <c r="IK968" s="5"/>
      <c r="IL968" s="5"/>
      <c r="IM968" s="5"/>
      <c r="IN968" s="5"/>
      <c r="IO968" s="5"/>
      <c r="IP968" s="5"/>
      <c r="IQ968" s="5"/>
      <c r="IR968" s="5"/>
      <c r="IS968" s="5"/>
      <c r="IT968" s="5"/>
      <c r="IU968" s="5"/>
      <c r="IV968" s="5"/>
      <c r="IW968" s="5"/>
      <c r="IX968" s="5"/>
      <c r="IY968" s="5"/>
      <c r="IZ968" s="5"/>
      <c r="JA968" s="5"/>
      <c r="JB968" s="5"/>
      <c r="JC968" s="5"/>
      <c r="JD968" s="5"/>
      <c r="JE968" s="5"/>
      <c r="JF968" s="5"/>
      <c r="JG968" s="5"/>
      <c r="JH968" s="5"/>
      <c r="JI968" s="5"/>
      <c r="JJ968" s="5"/>
      <c r="JK968" s="5"/>
      <c r="JL968" s="5"/>
      <c r="JM968" s="5"/>
      <c r="JN968" s="5"/>
      <c r="JO968" s="5"/>
      <c r="JP968" s="5"/>
      <c r="JQ968" s="5"/>
      <c r="JR968" s="5"/>
      <c r="JS968" s="5"/>
      <c r="JT968" s="5"/>
      <c r="JU968" s="5"/>
      <c r="JV968" s="5"/>
      <c r="JW968" s="5"/>
      <c r="JX968" s="5"/>
      <c r="JY968" s="5"/>
      <c r="JZ968" s="5"/>
      <c r="KA968" s="5"/>
      <c r="KB968" s="5"/>
      <c r="KC968" s="5"/>
      <c r="KD968" s="5"/>
      <c r="KE968" s="5"/>
      <c r="KF968" s="5"/>
      <c r="KG968" s="5"/>
      <c r="KH968" s="5"/>
      <c r="KI968" s="5"/>
      <c r="KJ968" s="5"/>
      <c r="KK968" s="5"/>
      <c r="KL968" s="5"/>
      <c r="KM968" s="5"/>
      <c r="KN968" s="5"/>
      <c r="KO968" s="5"/>
      <c r="KP968" s="5"/>
      <c r="KQ968" s="5"/>
      <c r="KR968" s="5"/>
      <c r="KS968" s="5"/>
      <c r="KT968" s="5"/>
      <c r="KU968" s="5"/>
      <c r="KV968" s="5"/>
      <c r="KW968" s="5"/>
      <c r="KX968" s="5"/>
      <c r="KY968" s="5"/>
      <c r="KZ968" s="5"/>
      <c r="LA968" s="5"/>
      <c r="LB968" s="5"/>
      <c r="LC968" s="5"/>
      <c r="LD968" s="5"/>
      <c r="LE968" s="5"/>
      <c r="LF968" s="5"/>
      <c r="LG968" s="5"/>
      <c r="LH968" s="5"/>
      <c r="LI968" s="5"/>
      <c r="LJ968" s="5"/>
      <c r="LK968" s="5"/>
      <c r="LL968" s="5"/>
      <c r="LM968" s="5"/>
      <c r="LN968" s="5"/>
      <c r="LO968" s="5"/>
      <c r="LP968" s="5"/>
      <c r="LQ968" s="5"/>
      <c r="LR968" s="5"/>
      <c r="LS968" s="5"/>
      <c r="LT968" s="5"/>
      <c r="LU968" s="5"/>
      <c r="LV968" s="5"/>
      <c r="LW968" s="5"/>
      <c r="LX968" s="5"/>
      <c r="LY968" s="5"/>
      <c r="LZ968" s="5"/>
      <c r="MA968" s="5"/>
      <c r="MB968" s="5"/>
      <c r="MC968" s="5"/>
      <c r="MD968" s="5"/>
      <c r="ME968" s="5"/>
      <c r="MF968" s="5"/>
      <c r="MG968" s="5"/>
      <c r="MH968" s="5"/>
      <c r="MI968" s="5"/>
      <c r="MJ968" s="5"/>
      <c r="MK968" s="5"/>
      <c r="ML968" s="5"/>
      <c r="MM968" s="5"/>
      <c r="MN968" s="5"/>
      <c r="MO968" s="5"/>
      <c r="MP968" s="5"/>
      <c r="MQ968" s="5"/>
      <c r="MR968" s="5"/>
      <c r="MS968" s="5"/>
      <c r="MT968" s="5"/>
      <c r="MU968" s="5"/>
      <c r="MV968" s="5"/>
      <c r="MW968" s="5"/>
      <c r="MX968" s="5"/>
      <c r="MY968" s="5"/>
      <c r="MZ968" s="5"/>
      <c r="NA968" s="5"/>
      <c r="NB968" s="5"/>
      <c r="NC968" s="5"/>
      <c r="ND968" s="5"/>
      <c r="NE968" s="5"/>
      <c r="NF968" s="5"/>
      <c r="NG968" s="5"/>
      <c r="NH968" s="5"/>
      <c r="NI968" s="5"/>
      <c r="NJ968" s="5"/>
      <c r="NK968" s="5"/>
      <c r="NL968" s="5"/>
      <c r="NM968" s="5"/>
      <c r="NN968" s="5"/>
      <c r="NO968" s="5"/>
      <c r="NP968" s="5"/>
      <c r="NQ968" s="5"/>
      <c r="NR968" s="5"/>
      <c r="NS968" s="5"/>
      <c r="NT968" s="5"/>
      <c r="NU968" s="5"/>
      <c r="NV968" s="5"/>
      <c r="NW968" s="5"/>
      <c r="NX968" s="5"/>
      <c r="NY968" s="5"/>
      <c r="NZ968" s="5"/>
      <c r="OA968" s="5"/>
      <c r="OB968" s="5"/>
      <c r="OC968" s="5"/>
      <c r="OD968" s="5"/>
      <c r="OE968" s="5"/>
      <c r="OF968" s="5"/>
      <c r="OG968" s="5"/>
      <c r="OH968" s="5"/>
      <c r="OI968" s="5"/>
      <c r="OJ968" s="5"/>
      <c r="OK968" s="5"/>
      <c r="OL968" s="5"/>
      <c r="OM968" s="5"/>
      <c r="ON968" s="5"/>
      <c r="OO968" s="5"/>
      <c r="OP968" s="5"/>
      <c r="OQ968" s="5"/>
      <c r="OR968" s="5"/>
      <c r="OS968" s="5"/>
      <c r="OT968" s="5"/>
      <c r="OU968" s="5"/>
      <c r="OV968" s="5"/>
      <c r="OW968" s="5"/>
      <c r="OX968" s="5"/>
      <c r="OY968" s="5"/>
      <c r="OZ968" s="5"/>
      <c r="PA968" s="5"/>
      <c r="PB968" s="5"/>
      <c r="PC968" s="5"/>
      <c r="PD968" s="5"/>
      <c r="PE968" s="5"/>
      <c r="PF968" s="5"/>
      <c r="PG968" s="5"/>
      <c r="PH968" s="5"/>
    </row>
    <row r="969" spans="1:424"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c r="GS969" s="5"/>
      <c r="GT969" s="5"/>
      <c r="GU969" s="5"/>
      <c r="GV969" s="5"/>
      <c r="GW969" s="5"/>
      <c r="GX969" s="5"/>
      <c r="GY969" s="5"/>
      <c r="GZ969" s="5"/>
      <c r="HA969" s="5"/>
      <c r="HB969" s="5"/>
      <c r="HC969" s="5"/>
      <c r="HD969" s="5"/>
      <c r="HE969" s="5"/>
      <c r="HF969" s="5"/>
      <c r="HG969" s="5"/>
      <c r="HH969" s="5"/>
      <c r="HI969" s="5"/>
      <c r="HJ969" s="5"/>
      <c r="HK969" s="5"/>
      <c r="HL969" s="5"/>
      <c r="HM969" s="5"/>
      <c r="HN969" s="5"/>
      <c r="HO969" s="5"/>
      <c r="HP969" s="5"/>
      <c r="HQ969" s="5"/>
      <c r="HR969" s="5"/>
      <c r="HS969" s="5"/>
      <c r="HT969" s="5"/>
      <c r="HU969" s="5"/>
      <c r="HV969" s="5"/>
      <c r="HW969" s="5"/>
      <c r="HX969" s="5"/>
      <c r="HY969" s="5"/>
      <c r="HZ969" s="5"/>
      <c r="IA969" s="5"/>
      <c r="IB969" s="5"/>
      <c r="IC969" s="5"/>
      <c r="ID969" s="5"/>
      <c r="IE969" s="5"/>
      <c r="IF969" s="5"/>
      <c r="IG969" s="5"/>
      <c r="IH969" s="5"/>
      <c r="II969" s="5"/>
      <c r="IJ969" s="5"/>
      <c r="IK969" s="5"/>
      <c r="IL969" s="5"/>
      <c r="IM969" s="5"/>
      <c r="IN969" s="5"/>
      <c r="IO969" s="5"/>
      <c r="IP969" s="5"/>
      <c r="IQ969" s="5"/>
      <c r="IR969" s="5"/>
      <c r="IS969" s="5"/>
      <c r="IT969" s="5"/>
      <c r="IU969" s="5"/>
      <c r="IV969" s="5"/>
      <c r="IW969" s="5"/>
      <c r="IX969" s="5"/>
      <c r="IY969" s="5"/>
      <c r="IZ969" s="5"/>
      <c r="JA969" s="5"/>
      <c r="JB969" s="5"/>
      <c r="JC969" s="5"/>
      <c r="JD969" s="5"/>
      <c r="JE969" s="5"/>
      <c r="JF969" s="5"/>
      <c r="JG969" s="5"/>
      <c r="JH969" s="5"/>
      <c r="JI969" s="5"/>
      <c r="JJ969" s="5"/>
      <c r="JK969" s="5"/>
      <c r="JL969" s="5"/>
      <c r="JM969" s="5"/>
      <c r="JN969" s="5"/>
      <c r="JO969" s="5"/>
      <c r="JP969" s="5"/>
      <c r="JQ969" s="5"/>
      <c r="JR969" s="5"/>
      <c r="JS969" s="5"/>
      <c r="JT969" s="5"/>
      <c r="JU969" s="5"/>
      <c r="JV969" s="5"/>
      <c r="JW969" s="5"/>
      <c r="JX969" s="5"/>
      <c r="JY969" s="5"/>
      <c r="JZ969" s="5"/>
      <c r="KA969" s="5"/>
      <c r="KB969" s="5"/>
      <c r="KC969" s="5"/>
      <c r="KD969" s="5"/>
      <c r="KE969" s="5"/>
      <c r="KF969" s="5"/>
      <c r="KG969" s="5"/>
      <c r="KH969" s="5"/>
      <c r="KI969" s="5"/>
      <c r="KJ969" s="5"/>
      <c r="KK969" s="5"/>
      <c r="KL969" s="5"/>
      <c r="KM969" s="5"/>
      <c r="KN969" s="5"/>
      <c r="KO969" s="5"/>
      <c r="KP969" s="5"/>
      <c r="KQ969" s="5"/>
      <c r="KR969" s="5"/>
      <c r="KS969" s="5"/>
      <c r="KT969" s="5"/>
      <c r="KU969" s="5"/>
      <c r="KV969" s="5"/>
      <c r="KW969" s="5"/>
      <c r="KX969" s="5"/>
      <c r="KY969" s="5"/>
      <c r="KZ969" s="5"/>
      <c r="LA969" s="5"/>
      <c r="LB969" s="5"/>
      <c r="LC969" s="5"/>
      <c r="LD969" s="5"/>
      <c r="LE969" s="5"/>
      <c r="LF969" s="5"/>
      <c r="LG969" s="5"/>
      <c r="LH969" s="5"/>
      <c r="LI969" s="5"/>
      <c r="LJ969" s="5"/>
      <c r="LK969" s="5"/>
      <c r="LL969" s="5"/>
      <c r="LM969" s="5"/>
      <c r="LN969" s="5"/>
      <c r="LO969" s="5"/>
      <c r="LP969" s="5"/>
      <c r="LQ969" s="5"/>
      <c r="LR969" s="5"/>
      <c r="LS969" s="5"/>
      <c r="LT969" s="5"/>
      <c r="LU969" s="5"/>
      <c r="LV969" s="5"/>
      <c r="LW969" s="5"/>
      <c r="LX969" s="5"/>
      <c r="LY969" s="5"/>
      <c r="LZ969" s="5"/>
      <c r="MA969" s="5"/>
      <c r="MB969" s="5"/>
      <c r="MC969" s="5"/>
      <c r="MD969" s="5"/>
      <c r="ME969" s="5"/>
      <c r="MF969" s="5"/>
      <c r="MG969" s="5"/>
      <c r="MH969" s="5"/>
      <c r="MI969" s="5"/>
      <c r="MJ969" s="5"/>
      <c r="MK969" s="5"/>
      <c r="ML969" s="5"/>
      <c r="MM969" s="5"/>
      <c r="MN969" s="5"/>
      <c r="MO969" s="5"/>
      <c r="MP969" s="5"/>
      <c r="MQ969" s="5"/>
      <c r="MR969" s="5"/>
      <c r="MS969" s="5"/>
      <c r="MT969" s="5"/>
      <c r="MU969" s="5"/>
      <c r="MV969" s="5"/>
      <c r="MW969" s="5"/>
      <c r="MX969" s="5"/>
      <c r="MY969" s="5"/>
      <c r="MZ969" s="5"/>
      <c r="NA969" s="5"/>
      <c r="NB969" s="5"/>
      <c r="NC969" s="5"/>
      <c r="ND969" s="5"/>
      <c r="NE969" s="5"/>
      <c r="NF969" s="5"/>
      <c r="NG969" s="5"/>
      <c r="NH969" s="5"/>
      <c r="NI969" s="5"/>
      <c r="NJ969" s="5"/>
      <c r="NK969" s="5"/>
      <c r="NL969" s="5"/>
      <c r="NM969" s="5"/>
      <c r="NN969" s="5"/>
      <c r="NO969" s="5"/>
      <c r="NP969" s="5"/>
      <c r="NQ969" s="5"/>
      <c r="NR969" s="5"/>
      <c r="NS969" s="5"/>
      <c r="NT969" s="5"/>
      <c r="NU969" s="5"/>
      <c r="NV969" s="5"/>
      <c r="NW969" s="5"/>
      <c r="NX969" s="5"/>
      <c r="NY969" s="5"/>
      <c r="NZ969" s="5"/>
      <c r="OA969" s="5"/>
      <c r="OB969" s="5"/>
      <c r="OC969" s="5"/>
      <c r="OD969" s="5"/>
      <c r="OE969" s="5"/>
      <c r="OF969" s="5"/>
      <c r="OG969" s="5"/>
      <c r="OH969" s="5"/>
      <c r="OI969" s="5"/>
      <c r="OJ969" s="5"/>
      <c r="OK969" s="5"/>
      <c r="OL969" s="5"/>
      <c r="OM969" s="5"/>
      <c r="ON969" s="5"/>
      <c r="OO969" s="5"/>
      <c r="OP969" s="5"/>
      <c r="OQ969" s="5"/>
      <c r="OR969" s="5"/>
      <c r="OS969" s="5"/>
      <c r="OT969" s="5"/>
      <c r="OU969" s="5"/>
      <c r="OV969" s="5"/>
      <c r="OW969" s="5"/>
      <c r="OX969" s="5"/>
      <c r="OY969" s="5"/>
      <c r="OZ969" s="5"/>
      <c r="PA969" s="5"/>
      <c r="PB969" s="5"/>
      <c r="PC969" s="5"/>
      <c r="PD969" s="5"/>
      <c r="PE969" s="5"/>
      <c r="PF969" s="5"/>
      <c r="PG969" s="5"/>
      <c r="PH969" s="5"/>
    </row>
    <row r="970" spans="1:424"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c r="GU970" s="5"/>
      <c r="GV970" s="5"/>
      <c r="GW970" s="5"/>
      <c r="GX970" s="5"/>
      <c r="GY970" s="5"/>
      <c r="GZ970" s="5"/>
      <c r="HA970" s="5"/>
      <c r="HB970" s="5"/>
      <c r="HC970" s="5"/>
      <c r="HD970" s="5"/>
      <c r="HE970" s="5"/>
      <c r="HF970" s="5"/>
      <c r="HG970" s="5"/>
      <c r="HH970" s="5"/>
      <c r="HI970" s="5"/>
      <c r="HJ970" s="5"/>
      <c r="HK970" s="5"/>
      <c r="HL970" s="5"/>
      <c r="HM970" s="5"/>
      <c r="HN970" s="5"/>
      <c r="HO970" s="5"/>
      <c r="HP970" s="5"/>
      <c r="HQ970" s="5"/>
      <c r="HR970" s="5"/>
      <c r="HS970" s="5"/>
      <c r="HT970" s="5"/>
      <c r="HU970" s="5"/>
      <c r="HV970" s="5"/>
      <c r="HW970" s="5"/>
      <c r="HX970" s="5"/>
      <c r="HY970" s="5"/>
      <c r="HZ970" s="5"/>
      <c r="IA970" s="5"/>
      <c r="IB970" s="5"/>
      <c r="IC970" s="5"/>
      <c r="ID970" s="5"/>
      <c r="IE970" s="5"/>
      <c r="IF970" s="5"/>
      <c r="IG970" s="5"/>
      <c r="IH970" s="5"/>
      <c r="II970" s="5"/>
      <c r="IJ970" s="5"/>
      <c r="IK970" s="5"/>
      <c r="IL970" s="5"/>
      <c r="IM970" s="5"/>
      <c r="IN970" s="5"/>
      <c r="IO970" s="5"/>
      <c r="IP970" s="5"/>
      <c r="IQ970" s="5"/>
      <c r="IR970" s="5"/>
      <c r="IS970" s="5"/>
      <c r="IT970" s="5"/>
      <c r="IU970" s="5"/>
      <c r="IV970" s="5"/>
      <c r="IW970" s="5"/>
      <c r="IX970" s="5"/>
      <c r="IY970" s="5"/>
      <c r="IZ970" s="5"/>
      <c r="JA970" s="5"/>
      <c r="JB970" s="5"/>
      <c r="JC970" s="5"/>
      <c r="JD970" s="5"/>
      <c r="JE970" s="5"/>
      <c r="JF970" s="5"/>
      <c r="JG970" s="5"/>
      <c r="JH970" s="5"/>
      <c r="JI970" s="5"/>
      <c r="JJ970" s="5"/>
      <c r="JK970" s="5"/>
      <c r="JL970" s="5"/>
      <c r="JM970" s="5"/>
      <c r="JN970" s="5"/>
      <c r="JO970" s="5"/>
      <c r="JP970" s="5"/>
      <c r="JQ970" s="5"/>
      <c r="JR970" s="5"/>
      <c r="JS970" s="5"/>
      <c r="JT970" s="5"/>
      <c r="JU970" s="5"/>
      <c r="JV970" s="5"/>
      <c r="JW970" s="5"/>
      <c r="JX970" s="5"/>
      <c r="JY970" s="5"/>
      <c r="JZ970" s="5"/>
      <c r="KA970" s="5"/>
      <c r="KB970" s="5"/>
      <c r="KC970" s="5"/>
      <c r="KD970" s="5"/>
      <c r="KE970" s="5"/>
      <c r="KF970" s="5"/>
      <c r="KG970" s="5"/>
      <c r="KH970" s="5"/>
      <c r="KI970" s="5"/>
      <c r="KJ970" s="5"/>
      <c r="KK970" s="5"/>
      <c r="KL970" s="5"/>
      <c r="KM970" s="5"/>
      <c r="KN970" s="5"/>
      <c r="KO970" s="5"/>
      <c r="KP970" s="5"/>
      <c r="KQ970" s="5"/>
      <c r="KR970" s="5"/>
      <c r="KS970" s="5"/>
      <c r="KT970" s="5"/>
      <c r="KU970" s="5"/>
      <c r="KV970" s="5"/>
      <c r="KW970" s="5"/>
      <c r="KX970" s="5"/>
      <c r="KY970" s="5"/>
      <c r="KZ970" s="5"/>
      <c r="LA970" s="5"/>
      <c r="LB970" s="5"/>
      <c r="LC970" s="5"/>
      <c r="LD970" s="5"/>
      <c r="LE970" s="5"/>
      <c r="LF970" s="5"/>
      <c r="LG970" s="5"/>
      <c r="LH970" s="5"/>
      <c r="LI970" s="5"/>
      <c r="LJ970" s="5"/>
      <c r="LK970" s="5"/>
      <c r="LL970" s="5"/>
      <c r="LM970" s="5"/>
      <c r="LN970" s="5"/>
      <c r="LO970" s="5"/>
      <c r="LP970" s="5"/>
      <c r="LQ970" s="5"/>
      <c r="LR970" s="5"/>
      <c r="LS970" s="5"/>
      <c r="LT970" s="5"/>
      <c r="LU970" s="5"/>
      <c r="LV970" s="5"/>
      <c r="LW970" s="5"/>
      <c r="LX970" s="5"/>
      <c r="LY970" s="5"/>
      <c r="LZ970" s="5"/>
      <c r="MA970" s="5"/>
      <c r="MB970" s="5"/>
      <c r="MC970" s="5"/>
      <c r="MD970" s="5"/>
      <c r="ME970" s="5"/>
      <c r="MF970" s="5"/>
      <c r="MG970" s="5"/>
      <c r="MH970" s="5"/>
      <c r="MI970" s="5"/>
      <c r="MJ970" s="5"/>
      <c r="MK970" s="5"/>
      <c r="ML970" s="5"/>
      <c r="MM970" s="5"/>
      <c r="MN970" s="5"/>
      <c r="MO970" s="5"/>
      <c r="MP970" s="5"/>
      <c r="MQ970" s="5"/>
      <c r="MR970" s="5"/>
      <c r="MS970" s="5"/>
      <c r="MT970" s="5"/>
      <c r="MU970" s="5"/>
      <c r="MV970" s="5"/>
      <c r="MW970" s="5"/>
      <c r="MX970" s="5"/>
      <c r="MY970" s="5"/>
      <c r="MZ970" s="5"/>
      <c r="NA970" s="5"/>
      <c r="NB970" s="5"/>
      <c r="NC970" s="5"/>
      <c r="ND970" s="5"/>
      <c r="NE970" s="5"/>
      <c r="NF970" s="5"/>
      <c r="NG970" s="5"/>
      <c r="NH970" s="5"/>
      <c r="NI970" s="5"/>
      <c r="NJ970" s="5"/>
      <c r="NK970" s="5"/>
      <c r="NL970" s="5"/>
      <c r="NM970" s="5"/>
      <c r="NN970" s="5"/>
      <c r="NO970" s="5"/>
      <c r="NP970" s="5"/>
      <c r="NQ970" s="5"/>
      <c r="NR970" s="5"/>
      <c r="NS970" s="5"/>
      <c r="NT970" s="5"/>
      <c r="NU970" s="5"/>
      <c r="NV970" s="5"/>
      <c r="NW970" s="5"/>
      <c r="NX970" s="5"/>
      <c r="NY970" s="5"/>
      <c r="NZ970" s="5"/>
      <c r="OA970" s="5"/>
      <c r="OB970" s="5"/>
      <c r="OC970" s="5"/>
      <c r="OD970" s="5"/>
      <c r="OE970" s="5"/>
      <c r="OF970" s="5"/>
      <c r="OG970" s="5"/>
      <c r="OH970" s="5"/>
      <c r="OI970" s="5"/>
      <c r="OJ970" s="5"/>
      <c r="OK970" s="5"/>
      <c r="OL970" s="5"/>
      <c r="OM970" s="5"/>
      <c r="ON970" s="5"/>
      <c r="OO970" s="5"/>
      <c r="OP970" s="5"/>
      <c r="OQ970" s="5"/>
      <c r="OR970" s="5"/>
      <c r="OS970" s="5"/>
      <c r="OT970" s="5"/>
      <c r="OU970" s="5"/>
      <c r="OV970" s="5"/>
      <c r="OW970" s="5"/>
      <c r="OX970" s="5"/>
      <c r="OY970" s="5"/>
      <c r="OZ970" s="5"/>
      <c r="PA970" s="5"/>
      <c r="PB970" s="5"/>
      <c r="PC970" s="5"/>
      <c r="PD970" s="5"/>
      <c r="PE970" s="5"/>
      <c r="PF970" s="5"/>
      <c r="PG970" s="5"/>
      <c r="PH970" s="5"/>
    </row>
    <row r="971" spans="1:424"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c r="GU971" s="5"/>
      <c r="GV971" s="5"/>
      <c r="GW971" s="5"/>
      <c r="GX971" s="5"/>
      <c r="GY971" s="5"/>
      <c r="GZ971" s="5"/>
      <c r="HA971" s="5"/>
      <c r="HB971" s="5"/>
      <c r="HC971" s="5"/>
      <c r="HD971" s="5"/>
      <c r="HE971" s="5"/>
      <c r="HF971" s="5"/>
      <c r="HG971" s="5"/>
      <c r="HH971" s="5"/>
      <c r="HI971" s="5"/>
      <c r="HJ971" s="5"/>
      <c r="HK971" s="5"/>
      <c r="HL971" s="5"/>
      <c r="HM971" s="5"/>
      <c r="HN971" s="5"/>
      <c r="HO971" s="5"/>
      <c r="HP971" s="5"/>
      <c r="HQ971" s="5"/>
      <c r="HR971" s="5"/>
      <c r="HS971" s="5"/>
      <c r="HT971" s="5"/>
      <c r="HU971" s="5"/>
      <c r="HV971" s="5"/>
      <c r="HW971" s="5"/>
      <c r="HX971" s="5"/>
      <c r="HY971" s="5"/>
      <c r="HZ971" s="5"/>
      <c r="IA971" s="5"/>
      <c r="IB971" s="5"/>
      <c r="IC971" s="5"/>
      <c r="ID971" s="5"/>
      <c r="IE971" s="5"/>
      <c r="IF971" s="5"/>
      <c r="IG971" s="5"/>
      <c r="IH971" s="5"/>
      <c r="II971" s="5"/>
      <c r="IJ971" s="5"/>
      <c r="IK971" s="5"/>
      <c r="IL971" s="5"/>
      <c r="IM971" s="5"/>
      <c r="IN971" s="5"/>
      <c r="IO971" s="5"/>
      <c r="IP971" s="5"/>
      <c r="IQ971" s="5"/>
      <c r="IR971" s="5"/>
      <c r="IS971" s="5"/>
      <c r="IT971" s="5"/>
      <c r="IU971" s="5"/>
      <c r="IV971" s="5"/>
      <c r="IW971" s="5"/>
      <c r="IX971" s="5"/>
      <c r="IY971" s="5"/>
      <c r="IZ971" s="5"/>
      <c r="JA971" s="5"/>
      <c r="JB971" s="5"/>
      <c r="JC971" s="5"/>
      <c r="JD971" s="5"/>
      <c r="JE971" s="5"/>
      <c r="JF971" s="5"/>
      <c r="JG971" s="5"/>
      <c r="JH971" s="5"/>
      <c r="JI971" s="5"/>
      <c r="JJ971" s="5"/>
      <c r="JK971" s="5"/>
      <c r="JL971" s="5"/>
      <c r="JM971" s="5"/>
      <c r="JN971" s="5"/>
      <c r="JO971" s="5"/>
      <c r="JP971" s="5"/>
      <c r="JQ971" s="5"/>
      <c r="JR971" s="5"/>
      <c r="JS971" s="5"/>
      <c r="JT971" s="5"/>
      <c r="JU971" s="5"/>
      <c r="JV971" s="5"/>
      <c r="JW971" s="5"/>
      <c r="JX971" s="5"/>
      <c r="JY971" s="5"/>
      <c r="JZ971" s="5"/>
      <c r="KA971" s="5"/>
      <c r="KB971" s="5"/>
      <c r="KC971" s="5"/>
      <c r="KD971" s="5"/>
      <c r="KE971" s="5"/>
      <c r="KF971" s="5"/>
      <c r="KG971" s="5"/>
      <c r="KH971" s="5"/>
      <c r="KI971" s="5"/>
      <c r="KJ971" s="5"/>
      <c r="KK971" s="5"/>
      <c r="KL971" s="5"/>
      <c r="KM971" s="5"/>
      <c r="KN971" s="5"/>
      <c r="KO971" s="5"/>
      <c r="KP971" s="5"/>
      <c r="KQ971" s="5"/>
      <c r="KR971" s="5"/>
      <c r="KS971" s="5"/>
      <c r="KT971" s="5"/>
      <c r="KU971" s="5"/>
      <c r="KV971" s="5"/>
      <c r="KW971" s="5"/>
      <c r="KX971" s="5"/>
      <c r="KY971" s="5"/>
      <c r="KZ971" s="5"/>
      <c r="LA971" s="5"/>
      <c r="LB971" s="5"/>
      <c r="LC971" s="5"/>
      <c r="LD971" s="5"/>
      <c r="LE971" s="5"/>
      <c r="LF971" s="5"/>
      <c r="LG971" s="5"/>
      <c r="LH971" s="5"/>
      <c r="LI971" s="5"/>
      <c r="LJ971" s="5"/>
      <c r="LK971" s="5"/>
      <c r="LL971" s="5"/>
      <c r="LM971" s="5"/>
      <c r="LN971" s="5"/>
      <c r="LO971" s="5"/>
      <c r="LP971" s="5"/>
      <c r="LQ971" s="5"/>
      <c r="LR971" s="5"/>
      <c r="LS971" s="5"/>
      <c r="LT971" s="5"/>
      <c r="LU971" s="5"/>
      <c r="LV971" s="5"/>
      <c r="LW971" s="5"/>
      <c r="LX971" s="5"/>
      <c r="LY971" s="5"/>
      <c r="LZ971" s="5"/>
      <c r="MA971" s="5"/>
      <c r="MB971" s="5"/>
      <c r="MC971" s="5"/>
      <c r="MD971" s="5"/>
      <c r="ME971" s="5"/>
      <c r="MF971" s="5"/>
      <c r="MG971" s="5"/>
      <c r="MH971" s="5"/>
      <c r="MI971" s="5"/>
      <c r="MJ971" s="5"/>
      <c r="MK971" s="5"/>
      <c r="ML971" s="5"/>
      <c r="MM971" s="5"/>
      <c r="MN971" s="5"/>
      <c r="MO971" s="5"/>
      <c r="MP971" s="5"/>
      <c r="MQ971" s="5"/>
      <c r="MR971" s="5"/>
      <c r="MS971" s="5"/>
      <c r="MT971" s="5"/>
      <c r="MU971" s="5"/>
      <c r="MV971" s="5"/>
      <c r="MW971" s="5"/>
      <c r="MX971" s="5"/>
      <c r="MY971" s="5"/>
      <c r="MZ971" s="5"/>
      <c r="NA971" s="5"/>
      <c r="NB971" s="5"/>
      <c r="NC971" s="5"/>
      <c r="ND971" s="5"/>
      <c r="NE971" s="5"/>
      <c r="NF971" s="5"/>
      <c r="NG971" s="5"/>
      <c r="NH971" s="5"/>
      <c r="NI971" s="5"/>
      <c r="NJ971" s="5"/>
      <c r="NK971" s="5"/>
      <c r="NL971" s="5"/>
      <c r="NM971" s="5"/>
      <c r="NN971" s="5"/>
      <c r="NO971" s="5"/>
      <c r="NP971" s="5"/>
      <c r="NQ971" s="5"/>
      <c r="NR971" s="5"/>
      <c r="NS971" s="5"/>
      <c r="NT971" s="5"/>
      <c r="NU971" s="5"/>
      <c r="NV971" s="5"/>
      <c r="NW971" s="5"/>
      <c r="NX971" s="5"/>
      <c r="NY971" s="5"/>
      <c r="NZ971" s="5"/>
      <c r="OA971" s="5"/>
      <c r="OB971" s="5"/>
      <c r="OC971" s="5"/>
      <c r="OD971" s="5"/>
      <c r="OE971" s="5"/>
      <c r="OF971" s="5"/>
      <c r="OG971" s="5"/>
      <c r="OH971" s="5"/>
      <c r="OI971" s="5"/>
      <c r="OJ971" s="5"/>
      <c r="OK971" s="5"/>
      <c r="OL971" s="5"/>
      <c r="OM971" s="5"/>
      <c r="ON971" s="5"/>
      <c r="OO971" s="5"/>
      <c r="OP971" s="5"/>
      <c r="OQ971" s="5"/>
      <c r="OR971" s="5"/>
      <c r="OS971" s="5"/>
      <c r="OT971" s="5"/>
      <c r="OU971" s="5"/>
      <c r="OV971" s="5"/>
      <c r="OW971" s="5"/>
      <c r="OX971" s="5"/>
      <c r="OY971" s="5"/>
      <c r="OZ971" s="5"/>
      <c r="PA971" s="5"/>
      <c r="PB971" s="5"/>
      <c r="PC971" s="5"/>
      <c r="PD971" s="5"/>
      <c r="PE971" s="5"/>
      <c r="PF971" s="5"/>
      <c r="PG971" s="5"/>
      <c r="PH971" s="5"/>
    </row>
    <row r="972" spans="1:424"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c r="GU972" s="5"/>
      <c r="GV972" s="5"/>
      <c r="GW972" s="5"/>
      <c r="GX972" s="5"/>
      <c r="GY972" s="5"/>
      <c r="GZ972" s="5"/>
      <c r="HA972" s="5"/>
      <c r="HB972" s="5"/>
      <c r="HC972" s="5"/>
      <c r="HD972" s="5"/>
      <c r="HE972" s="5"/>
      <c r="HF972" s="5"/>
      <c r="HG972" s="5"/>
      <c r="HH972" s="5"/>
      <c r="HI972" s="5"/>
      <c r="HJ972" s="5"/>
      <c r="HK972" s="5"/>
      <c r="HL972" s="5"/>
      <c r="HM972" s="5"/>
      <c r="HN972" s="5"/>
      <c r="HO972" s="5"/>
      <c r="HP972" s="5"/>
      <c r="HQ972" s="5"/>
      <c r="HR972" s="5"/>
      <c r="HS972" s="5"/>
      <c r="HT972" s="5"/>
      <c r="HU972" s="5"/>
      <c r="HV972" s="5"/>
      <c r="HW972" s="5"/>
      <c r="HX972" s="5"/>
      <c r="HY972" s="5"/>
      <c r="HZ972" s="5"/>
      <c r="IA972" s="5"/>
      <c r="IB972" s="5"/>
      <c r="IC972" s="5"/>
      <c r="ID972" s="5"/>
      <c r="IE972" s="5"/>
      <c r="IF972" s="5"/>
      <c r="IG972" s="5"/>
      <c r="IH972" s="5"/>
      <c r="II972" s="5"/>
      <c r="IJ972" s="5"/>
      <c r="IK972" s="5"/>
      <c r="IL972" s="5"/>
      <c r="IM972" s="5"/>
      <c r="IN972" s="5"/>
      <c r="IO972" s="5"/>
      <c r="IP972" s="5"/>
      <c r="IQ972" s="5"/>
      <c r="IR972" s="5"/>
      <c r="IS972" s="5"/>
      <c r="IT972" s="5"/>
      <c r="IU972" s="5"/>
      <c r="IV972" s="5"/>
      <c r="IW972" s="5"/>
      <c r="IX972" s="5"/>
      <c r="IY972" s="5"/>
      <c r="IZ972" s="5"/>
      <c r="JA972" s="5"/>
      <c r="JB972" s="5"/>
      <c r="JC972" s="5"/>
      <c r="JD972" s="5"/>
      <c r="JE972" s="5"/>
      <c r="JF972" s="5"/>
      <c r="JG972" s="5"/>
      <c r="JH972" s="5"/>
      <c r="JI972" s="5"/>
      <c r="JJ972" s="5"/>
      <c r="JK972" s="5"/>
      <c r="JL972" s="5"/>
      <c r="JM972" s="5"/>
      <c r="JN972" s="5"/>
      <c r="JO972" s="5"/>
      <c r="JP972" s="5"/>
      <c r="JQ972" s="5"/>
      <c r="JR972" s="5"/>
      <c r="JS972" s="5"/>
      <c r="JT972" s="5"/>
      <c r="JU972" s="5"/>
      <c r="JV972" s="5"/>
      <c r="JW972" s="5"/>
      <c r="JX972" s="5"/>
      <c r="JY972" s="5"/>
      <c r="JZ972" s="5"/>
      <c r="KA972" s="5"/>
      <c r="KB972" s="5"/>
      <c r="KC972" s="5"/>
      <c r="KD972" s="5"/>
      <c r="KE972" s="5"/>
      <c r="KF972" s="5"/>
      <c r="KG972" s="5"/>
      <c r="KH972" s="5"/>
      <c r="KI972" s="5"/>
      <c r="KJ972" s="5"/>
      <c r="KK972" s="5"/>
      <c r="KL972" s="5"/>
      <c r="KM972" s="5"/>
      <c r="KN972" s="5"/>
      <c r="KO972" s="5"/>
      <c r="KP972" s="5"/>
      <c r="KQ972" s="5"/>
      <c r="KR972" s="5"/>
      <c r="KS972" s="5"/>
      <c r="KT972" s="5"/>
      <c r="KU972" s="5"/>
      <c r="KV972" s="5"/>
      <c r="KW972" s="5"/>
      <c r="KX972" s="5"/>
      <c r="KY972" s="5"/>
      <c r="KZ972" s="5"/>
      <c r="LA972" s="5"/>
      <c r="LB972" s="5"/>
      <c r="LC972" s="5"/>
      <c r="LD972" s="5"/>
      <c r="LE972" s="5"/>
      <c r="LF972" s="5"/>
      <c r="LG972" s="5"/>
      <c r="LH972" s="5"/>
      <c r="LI972" s="5"/>
      <c r="LJ972" s="5"/>
      <c r="LK972" s="5"/>
      <c r="LL972" s="5"/>
      <c r="LM972" s="5"/>
      <c r="LN972" s="5"/>
      <c r="LO972" s="5"/>
      <c r="LP972" s="5"/>
      <c r="LQ972" s="5"/>
      <c r="LR972" s="5"/>
      <c r="LS972" s="5"/>
      <c r="LT972" s="5"/>
      <c r="LU972" s="5"/>
      <c r="LV972" s="5"/>
      <c r="LW972" s="5"/>
      <c r="LX972" s="5"/>
      <c r="LY972" s="5"/>
      <c r="LZ972" s="5"/>
      <c r="MA972" s="5"/>
      <c r="MB972" s="5"/>
      <c r="MC972" s="5"/>
      <c r="MD972" s="5"/>
      <c r="ME972" s="5"/>
      <c r="MF972" s="5"/>
      <c r="MG972" s="5"/>
      <c r="MH972" s="5"/>
      <c r="MI972" s="5"/>
      <c r="MJ972" s="5"/>
      <c r="MK972" s="5"/>
      <c r="ML972" s="5"/>
      <c r="MM972" s="5"/>
      <c r="MN972" s="5"/>
      <c r="MO972" s="5"/>
      <c r="MP972" s="5"/>
      <c r="MQ972" s="5"/>
      <c r="MR972" s="5"/>
      <c r="MS972" s="5"/>
      <c r="MT972" s="5"/>
      <c r="MU972" s="5"/>
      <c r="MV972" s="5"/>
      <c r="MW972" s="5"/>
      <c r="MX972" s="5"/>
      <c r="MY972" s="5"/>
      <c r="MZ972" s="5"/>
      <c r="NA972" s="5"/>
      <c r="NB972" s="5"/>
      <c r="NC972" s="5"/>
      <c r="ND972" s="5"/>
      <c r="NE972" s="5"/>
      <c r="NF972" s="5"/>
      <c r="NG972" s="5"/>
      <c r="NH972" s="5"/>
      <c r="NI972" s="5"/>
      <c r="NJ972" s="5"/>
      <c r="NK972" s="5"/>
      <c r="NL972" s="5"/>
      <c r="NM972" s="5"/>
      <c r="NN972" s="5"/>
      <c r="NO972" s="5"/>
      <c r="NP972" s="5"/>
      <c r="NQ972" s="5"/>
      <c r="NR972" s="5"/>
      <c r="NS972" s="5"/>
      <c r="NT972" s="5"/>
      <c r="NU972" s="5"/>
      <c r="NV972" s="5"/>
      <c r="NW972" s="5"/>
      <c r="NX972" s="5"/>
      <c r="NY972" s="5"/>
      <c r="NZ972" s="5"/>
      <c r="OA972" s="5"/>
      <c r="OB972" s="5"/>
      <c r="OC972" s="5"/>
      <c r="OD972" s="5"/>
      <c r="OE972" s="5"/>
      <c r="OF972" s="5"/>
      <c r="OG972" s="5"/>
      <c r="OH972" s="5"/>
      <c r="OI972" s="5"/>
      <c r="OJ972" s="5"/>
      <c r="OK972" s="5"/>
      <c r="OL972" s="5"/>
      <c r="OM972" s="5"/>
      <c r="ON972" s="5"/>
      <c r="OO972" s="5"/>
      <c r="OP972" s="5"/>
      <c r="OQ972" s="5"/>
      <c r="OR972" s="5"/>
      <c r="OS972" s="5"/>
      <c r="OT972" s="5"/>
      <c r="OU972" s="5"/>
      <c r="OV972" s="5"/>
      <c r="OW972" s="5"/>
      <c r="OX972" s="5"/>
      <c r="OY972" s="5"/>
      <c r="OZ972" s="5"/>
      <c r="PA972" s="5"/>
      <c r="PB972" s="5"/>
      <c r="PC972" s="5"/>
      <c r="PD972" s="5"/>
      <c r="PE972" s="5"/>
      <c r="PF972" s="5"/>
      <c r="PG972" s="5"/>
      <c r="PH972" s="5"/>
    </row>
    <row r="973" spans="1:424"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c r="GU973" s="5"/>
      <c r="GV973" s="5"/>
      <c r="GW973" s="5"/>
      <c r="GX973" s="5"/>
      <c r="GY973" s="5"/>
      <c r="GZ973" s="5"/>
      <c r="HA973" s="5"/>
      <c r="HB973" s="5"/>
      <c r="HC973" s="5"/>
      <c r="HD973" s="5"/>
      <c r="HE973" s="5"/>
      <c r="HF973" s="5"/>
      <c r="HG973" s="5"/>
      <c r="HH973" s="5"/>
      <c r="HI973" s="5"/>
      <c r="HJ973" s="5"/>
      <c r="HK973" s="5"/>
      <c r="HL973" s="5"/>
      <c r="HM973" s="5"/>
      <c r="HN973" s="5"/>
      <c r="HO973" s="5"/>
      <c r="HP973" s="5"/>
      <c r="HQ973" s="5"/>
      <c r="HR973" s="5"/>
      <c r="HS973" s="5"/>
      <c r="HT973" s="5"/>
      <c r="HU973" s="5"/>
      <c r="HV973" s="5"/>
      <c r="HW973" s="5"/>
      <c r="HX973" s="5"/>
      <c r="HY973" s="5"/>
      <c r="HZ973" s="5"/>
      <c r="IA973" s="5"/>
      <c r="IB973" s="5"/>
      <c r="IC973" s="5"/>
      <c r="ID973" s="5"/>
      <c r="IE973" s="5"/>
      <c r="IF973" s="5"/>
      <c r="IG973" s="5"/>
      <c r="IH973" s="5"/>
      <c r="II973" s="5"/>
      <c r="IJ973" s="5"/>
      <c r="IK973" s="5"/>
      <c r="IL973" s="5"/>
      <c r="IM973" s="5"/>
      <c r="IN973" s="5"/>
      <c r="IO973" s="5"/>
      <c r="IP973" s="5"/>
      <c r="IQ973" s="5"/>
      <c r="IR973" s="5"/>
      <c r="IS973" s="5"/>
      <c r="IT973" s="5"/>
      <c r="IU973" s="5"/>
      <c r="IV973" s="5"/>
      <c r="IW973" s="5"/>
      <c r="IX973" s="5"/>
      <c r="IY973" s="5"/>
      <c r="IZ973" s="5"/>
      <c r="JA973" s="5"/>
      <c r="JB973" s="5"/>
      <c r="JC973" s="5"/>
      <c r="JD973" s="5"/>
      <c r="JE973" s="5"/>
      <c r="JF973" s="5"/>
      <c r="JG973" s="5"/>
      <c r="JH973" s="5"/>
      <c r="JI973" s="5"/>
      <c r="JJ973" s="5"/>
      <c r="JK973" s="5"/>
      <c r="JL973" s="5"/>
      <c r="JM973" s="5"/>
      <c r="JN973" s="5"/>
      <c r="JO973" s="5"/>
      <c r="JP973" s="5"/>
      <c r="JQ973" s="5"/>
      <c r="JR973" s="5"/>
      <c r="JS973" s="5"/>
      <c r="JT973" s="5"/>
      <c r="JU973" s="5"/>
      <c r="JV973" s="5"/>
      <c r="JW973" s="5"/>
      <c r="JX973" s="5"/>
      <c r="JY973" s="5"/>
      <c r="JZ973" s="5"/>
      <c r="KA973" s="5"/>
      <c r="KB973" s="5"/>
      <c r="KC973" s="5"/>
      <c r="KD973" s="5"/>
      <c r="KE973" s="5"/>
      <c r="KF973" s="5"/>
      <c r="KG973" s="5"/>
      <c r="KH973" s="5"/>
      <c r="KI973" s="5"/>
      <c r="KJ973" s="5"/>
      <c r="KK973" s="5"/>
      <c r="KL973" s="5"/>
      <c r="KM973" s="5"/>
      <c r="KN973" s="5"/>
      <c r="KO973" s="5"/>
      <c r="KP973" s="5"/>
      <c r="KQ973" s="5"/>
      <c r="KR973" s="5"/>
      <c r="KS973" s="5"/>
      <c r="KT973" s="5"/>
      <c r="KU973" s="5"/>
      <c r="KV973" s="5"/>
      <c r="KW973" s="5"/>
      <c r="KX973" s="5"/>
      <c r="KY973" s="5"/>
      <c r="KZ973" s="5"/>
      <c r="LA973" s="5"/>
      <c r="LB973" s="5"/>
      <c r="LC973" s="5"/>
      <c r="LD973" s="5"/>
      <c r="LE973" s="5"/>
      <c r="LF973" s="5"/>
      <c r="LG973" s="5"/>
      <c r="LH973" s="5"/>
      <c r="LI973" s="5"/>
      <c r="LJ973" s="5"/>
      <c r="LK973" s="5"/>
      <c r="LL973" s="5"/>
      <c r="LM973" s="5"/>
      <c r="LN973" s="5"/>
      <c r="LO973" s="5"/>
      <c r="LP973" s="5"/>
      <c r="LQ973" s="5"/>
      <c r="LR973" s="5"/>
      <c r="LS973" s="5"/>
      <c r="LT973" s="5"/>
      <c r="LU973" s="5"/>
      <c r="LV973" s="5"/>
      <c r="LW973" s="5"/>
      <c r="LX973" s="5"/>
      <c r="LY973" s="5"/>
      <c r="LZ973" s="5"/>
      <c r="MA973" s="5"/>
      <c r="MB973" s="5"/>
      <c r="MC973" s="5"/>
      <c r="MD973" s="5"/>
      <c r="ME973" s="5"/>
      <c r="MF973" s="5"/>
      <c r="MG973" s="5"/>
      <c r="MH973" s="5"/>
      <c r="MI973" s="5"/>
      <c r="MJ973" s="5"/>
      <c r="MK973" s="5"/>
      <c r="ML973" s="5"/>
      <c r="MM973" s="5"/>
      <c r="MN973" s="5"/>
      <c r="MO973" s="5"/>
      <c r="MP973" s="5"/>
      <c r="MQ973" s="5"/>
      <c r="MR973" s="5"/>
      <c r="MS973" s="5"/>
      <c r="MT973" s="5"/>
      <c r="MU973" s="5"/>
      <c r="MV973" s="5"/>
      <c r="MW973" s="5"/>
      <c r="MX973" s="5"/>
      <c r="MY973" s="5"/>
      <c r="MZ973" s="5"/>
      <c r="NA973" s="5"/>
      <c r="NB973" s="5"/>
      <c r="NC973" s="5"/>
      <c r="ND973" s="5"/>
      <c r="NE973" s="5"/>
      <c r="NF973" s="5"/>
      <c r="NG973" s="5"/>
      <c r="NH973" s="5"/>
      <c r="NI973" s="5"/>
      <c r="NJ973" s="5"/>
      <c r="NK973" s="5"/>
      <c r="NL973" s="5"/>
      <c r="NM973" s="5"/>
      <c r="NN973" s="5"/>
      <c r="NO973" s="5"/>
      <c r="NP973" s="5"/>
      <c r="NQ973" s="5"/>
      <c r="NR973" s="5"/>
      <c r="NS973" s="5"/>
      <c r="NT973" s="5"/>
      <c r="NU973" s="5"/>
      <c r="NV973" s="5"/>
      <c r="NW973" s="5"/>
      <c r="NX973" s="5"/>
      <c r="NY973" s="5"/>
      <c r="NZ973" s="5"/>
      <c r="OA973" s="5"/>
      <c r="OB973" s="5"/>
      <c r="OC973" s="5"/>
      <c r="OD973" s="5"/>
      <c r="OE973" s="5"/>
      <c r="OF973" s="5"/>
      <c r="OG973" s="5"/>
      <c r="OH973" s="5"/>
      <c r="OI973" s="5"/>
      <c r="OJ973" s="5"/>
      <c r="OK973" s="5"/>
      <c r="OL973" s="5"/>
      <c r="OM973" s="5"/>
      <c r="ON973" s="5"/>
      <c r="OO973" s="5"/>
      <c r="OP973" s="5"/>
      <c r="OQ973" s="5"/>
      <c r="OR973" s="5"/>
      <c r="OS973" s="5"/>
      <c r="OT973" s="5"/>
      <c r="OU973" s="5"/>
      <c r="OV973" s="5"/>
      <c r="OW973" s="5"/>
      <c r="OX973" s="5"/>
      <c r="OY973" s="5"/>
      <c r="OZ973" s="5"/>
      <c r="PA973" s="5"/>
      <c r="PB973" s="5"/>
      <c r="PC973" s="5"/>
      <c r="PD973" s="5"/>
      <c r="PE973" s="5"/>
      <c r="PF973" s="5"/>
      <c r="PG973" s="5"/>
      <c r="PH973" s="5"/>
    </row>
    <row r="974" spans="1:424"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c r="GU974" s="5"/>
      <c r="GV974" s="5"/>
      <c r="GW974" s="5"/>
      <c r="GX974" s="5"/>
      <c r="GY974" s="5"/>
      <c r="GZ974" s="5"/>
      <c r="HA974" s="5"/>
      <c r="HB974" s="5"/>
      <c r="HC974" s="5"/>
      <c r="HD974" s="5"/>
      <c r="HE974" s="5"/>
      <c r="HF974" s="5"/>
      <c r="HG974" s="5"/>
      <c r="HH974" s="5"/>
      <c r="HI974" s="5"/>
      <c r="HJ974" s="5"/>
      <c r="HK974" s="5"/>
      <c r="HL974" s="5"/>
      <c r="HM974" s="5"/>
      <c r="HN974" s="5"/>
      <c r="HO974" s="5"/>
      <c r="HP974" s="5"/>
      <c r="HQ974" s="5"/>
      <c r="HR974" s="5"/>
      <c r="HS974" s="5"/>
      <c r="HT974" s="5"/>
      <c r="HU974" s="5"/>
      <c r="HV974" s="5"/>
      <c r="HW974" s="5"/>
      <c r="HX974" s="5"/>
      <c r="HY974" s="5"/>
      <c r="HZ974" s="5"/>
      <c r="IA974" s="5"/>
      <c r="IB974" s="5"/>
      <c r="IC974" s="5"/>
      <c r="ID974" s="5"/>
      <c r="IE974" s="5"/>
      <c r="IF974" s="5"/>
      <c r="IG974" s="5"/>
      <c r="IH974" s="5"/>
      <c r="II974" s="5"/>
      <c r="IJ974" s="5"/>
      <c r="IK974" s="5"/>
      <c r="IL974" s="5"/>
      <c r="IM974" s="5"/>
      <c r="IN974" s="5"/>
      <c r="IO974" s="5"/>
      <c r="IP974" s="5"/>
      <c r="IQ974" s="5"/>
      <c r="IR974" s="5"/>
      <c r="IS974" s="5"/>
      <c r="IT974" s="5"/>
      <c r="IU974" s="5"/>
      <c r="IV974" s="5"/>
      <c r="IW974" s="5"/>
      <c r="IX974" s="5"/>
      <c r="IY974" s="5"/>
      <c r="IZ974" s="5"/>
      <c r="JA974" s="5"/>
      <c r="JB974" s="5"/>
      <c r="JC974" s="5"/>
      <c r="JD974" s="5"/>
      <c r="JE974" s="5"/>
      <c r="JF974" s="5"/>
      <c r="JG974" s="5"/>
      <c r="JH974" s="5"/>
      <c r="JI974" s="5"/>
      <c r="JJ974" s="5"/>
      <c r="JK974" s="5"/>
      <c r="JL974" s="5"/>
      <c r="JM974" s="5"/>
      <c r="JN974" s="5"/>
      <c r="JO974" s="5"/>
      <c r="JP974" s="5"/>
      <c r="JQ974" s="5"/>
      <c r="JR974" s="5"/>
      <c r="JS974" s="5"/>
      <c r="JT974" s="5"/>
      <c r="JU974" s="5"/>
      <c r="JV974" s="5"/>
      <c r="JW974" s="5"/>
      <c r="JX974" s="5"/>
      <c r="JY974" s="5"/>
      <c r="JZ974" s="5"/>
      <c r="KA974" s="5"/>
      <c r="KB974" s="5"/>
      <c r="KC974" s="5"/>
      <c r="KD974" s="5"/>
      <c r="KE974" s="5"/>
      <c r="KF974" s="5"/>
      <c r="KG974" s="5"/>
      <c r="KH974" s="5"/>
      <c r="KI974" s="5"/>
      <c r="KJ974" s="5"/>
      <c r="KK974" s="5"/>
      <c r="KL974" s="5"/>
      <c r="KM974" s="5"/>
      <c r="KN974" s="5"/>
      <c r="KO974" s="5"/>
      <c r="KP974" s="5"/>
      <c r="KQ974" s="5"/>
      <c r="KR974" s="5"/>
      <c r="KS974" s="5"/>
      <c r="KT974" s="5"/>
      <c r="KU974" s="5"/>
      <c r="KV974" s="5"/>
      <c r="KW974" s="5"/>
      <c r="KX974" s="5"/>
      <c r="KY974" s="5"/>
      <c r="KZ974" s="5"/>
      <c r="LA974" s="5"/>
      <c r="LB974" s="5"/>
      <c r="LC974" s="5"/>
      <c r="LD974" s="5"/>
      <c r="LE974" s="5"/>
      <c r="LF974" s="5"/>
      <c r="LG974" s="5"/>
      <c r="LH974" s="5"/>
      <c r="LI974" s="5"/>
      <c r="LJ974" s="5"/>
      <c r="LK974" s="5"/>
      <c r="LL974" s="5"/>
      <c r="LM974" s="5"/>
      <c r="LN974" s="5"/>
      <c r="LO974" s="5"/>
      <c r="LP974" s="5"/>
      <c r="LQ974" s="5"/>
      <c r="LR974" s="5"/>
      <c r="LS974" s="5"/>
      <c r="LT974" s="5"/>
      <c r="LU974" s="5"/>
      <c r="LV974" s="5"/>
      <c r="LW974" s="5"/>
      <c r="LX974" s="5"/>
      <c r="LY974" s="5"/>
      <c r="LZ974" s="5"/>
      <c r="MA974" s="5"/>
      <c r="MB974" s="5"/>
      <c r="MC974" s="5"/>
      <c r="MD974" s="5"/>
      <c r="ME974" s="5"/>
      <c r="MF974" s="5"/>
      <c r="MG974" s="5"/>
      <c r="MH974" s="5"/>
      <c r="MI974" s="5"/>
      <c r="MJ974" s="5"/>
      <c r="MK974" s="5"/>
      <c r="ML974" s="5"/>
      <c r="MM974" s="5"/>
      <c r="MN974" s="5"/>
      <c r="MO974" s="5"/>
      <c r="MP974" s="5"/>
      <c r="MQ974" s="5"/>
      <c r="MR974" s="5"/>
      <c r="MS974" s="5"/>
      <c r="MT974" s="5"/>
      <c r="MU974" s="5"/>
      <c r="MV974" s="5"/>
      <c r="MW974" s="5"/>
      <c r="MX974" s="5"/>
      <c r="MY974" s="5"/>
      <c r="MZ974" s="5"/>
      <c r="NA974" s="5"/>
      <c r="NB974" s="5"/>
      <c r="NC974" s="5"/>
      <c r="ND974" s="5"/>
      <c r="NE974" s="5"/>
      <c r="NF974" s="5"/>
      <c r="NG974" s="5"/>
      <c r="NH974" s="5"/>
      <c r="NI974" s="5"/>
      <c r="NJ974" s="5"/>
      <c r="NK974" s="5"/>
      <c r="NL974" s="5"/>
      <c r="NM974" s="5"/>
      <c r="NN974" s="5"/>
      <c r="NO974" s="5"/>
      <c r="NP974" s="5"/>
      <c r="NQ974" s="5"/>
      <c r="NR974" s="5"/>
      <c r="NS974" s="5"/>
      <c r="NT974" s="5"/>
      <c r="NU974" s="5"/>
      <c r="NV974" s="5"/>
      <c r="NW974" s="5"/>
      <c r="NX974" s="5"/>
      <c r="NY974" s="5"/>
      <c r="NZ974" s="5"/>
      <c r="OA974" s="5"/>
      <c r="OB974" s="5"/>
      <c r="OC974" s="5"/>
      <c r="OD974" s="5"/>
      <c r="OE974" s="5"/>
      <c r="OF974" s="5"/>
      <c r="OG974" s="5"/>
      <c r="OH974" s="5"/>
      <c r="OI974" s="5"/>
      <c r="OJ974" s="5"/>
      <c r="OK974" s="5"/>
      <c r="OL974" s="5"/>
      <c r="OM974" s="5"/>
      <c r="ON974" s="5"/>
      <c r="OO974" s="5"/>
      <c r="OP974" s="5"/>
      <c r="OQ974" s="5"/>
      <c r="OR974" s="5"/>
      <c r="OS974" s="5"/>
      <c r="OT974" s="5"/>
      <c r="OU974" s="5"/>
      <c r="OV974" s="5"/>
      <c r="OW974" s="5"/>
      <c r="OX974" s="5"/>
      <c r="OY974" s="5"/>
      <c r="OZ974" s="5"/>
      <c r="PA974" s="5"/>
      <c r="PB974" s="5"/>
      <c r="PC974" s="5"/>
      <c r="PD974" s="5"/>
      <c r="PE974" s="5"/>
      <c r="PF974" s="5"/>
      <c r="PG974" s="5"/>
      <c r="PH974" s="5"/>
    </row>
    <row r="975" spans="1:424"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c r="GU975" s="5"/>
      <c r="GV975" s="5"/>
      <c r="GW975" s="5"/>
      <c r="GX975" s="5"/>
      <c r="GY975" s="5"/>
      <c r="GZ975" s="5"/>
      <c r="HA975" s="5"/>
      <c r="HB975" s="5"/>
      <c r="HC975" s="5"/>
      <c r="HD975" s="5"/>
      <c r="HE975" s="5"/>
      <c r="HF975" s="5"/>
      <c r="HG975" s="5"/>
      <c r="HH975" s="5"/>
      <c r="HI975" s="5"/>
      <c r="HJ975" s="5"/>
      <c r="HK975" s="5"/>
      <c r="HL975" s="5"/>
      <c r="HM975" s="5"/>
      <c r="HN975" s="5"/>
      <c r="HO975" s="5"/>
      <c r="HP975" s="5"/>
      <c r="HQ975" s="5"/>
      <c r="HR975" s="5"/>
      <c r="HS975" s="5"/>
      <c r="HT975" s="5"/>
      <c r="HU975" s="5"/>
      <c r="HV975" s="5"/>
      <c r="HW975" s="5"/>
      <c r="HX975" s="5"/>
      <c r="HY975" s="5"/>
      <c r="HZ975" s="5"/>
      <c r="IA975" s="5"/>
      <c r="IB975" s="5"/>
      <c r="IC975" s="5"/>
      <c r="ID975" s="5"/>
      <c r="IE975" s="5"/>
      <c r="IF975" s="5"/>
      <c r="IG975" s="5"/>
      <c r="IH975" s="5"/>
      <c r="II975" s="5"/>
      <c r="IJ975" s="5"/>
      <c r="IK975" s="5"/>
      <c r="IL975" s="5"/>
      <c r="IM975" s="5"/>
      <c r="IN975" s="5"/>
      <c r="IO975" s="5"/>
      <c r="IP975" s="5"/>
      <c r="IQ975" s="5"/>
      <c r="IR975" s="5"/>
      <c r="IS975" s="5"/>
      <c r="IT975" s="5"/>
      <c r="IU975" s="5"/>
      <c r="IV975" s="5"/>
      <c r="IW975" s="5"/>
      <c r="IX975" s="5"/>
      <c r="IY975" s="5"/>
      <c r="IZ975" s="5"/>
      <c r="JA975" s="5"/>
      <c r="JB975" s="5"/>
      <c r="JC975" s="5"/>
      <c r="JD975" s="5"/>
      <c r="JE975" s="5"/>
      <c r="JF975" s="5"/>
      <c r="JG975" s="5"/>
      <c r="JH975" s="5"/>
      <c r="JI975" s="5"/>
      <c r="JJ975" s="5"/>
      <c r="JK975" s="5"/>
      <c r="JL975" s="5"/>
      <c r="JM975" s="5"/>
      <c r="JN975" s="5"/>
      <c r="JO975" s="5"/>
      <c r="JP975" s="5"/>
      <c r="JQ975" s="5"/>
      <c r="JR975" s="5"/>
      <c r="JS975" s="5"/>
      <c r="JT975" s="5"/>
      <c r="JU975" s="5"/>
      <c r="JV975" s="5"/>
      <c r="JW975" s="5"/>
      <c r="JX975" s="5"/>
      <c r="JY975" s="5"/>
      <c r="JZ975" s="5"/>
      <c r="KA975" s="5"/>
      <c r="KB975" s="5"/>
      <c r="KC975" s="5"/>
      <c r="KD975" s="5"/>
      <c r="KE975" s="5"/>
      <c r="KF975" s="5"/>
      <c r="KG975" s="5"/>
      <c r="KH975" s="5"/>
      <c r="KI975" s="5"/>
      <c r="KJ975" s="5"/>
      <c r="KK975" s="5"/>
      <c r="KL975" s="5"/>
      <c r="KM975" s="5"/>
      <c r="KN975" s="5"/>
      <c r="KO975" s="5"/>
      <c r="KP975" s="5"/>
      <c r="KQ975" s="5"/>
      <c r="KR975" s="5"/>
      <c r="KS975" s="5"/>
      <c r="KT975" s="5"/>
      <c r="KU975" s="5"/>
      <c r="KV975" s="5"/>
      <c r="KW975" s="5"/>
      <c r="KX975" s="5"/>
      <c r="KY975" s="5"/>
      <c r="KZ975" s="5"/>
      <c r="LA975" s="5"/>
      <c r="LB975" s="5"/>
      <c r="LC975" s="5"/>
      <c r="LD975" s="5"/>
      <c r="LE975" s="5"/>
      <c r="LF975" s="5"/>
      <c r="LG975" s="5"/>
      <c r="LH975" s="5"/>
      <c r="LI975" s="5"/>
      <c r="LJ975" s="5"/>
      <c r="LK975" s="5"/>
      <c r="LL975" s="5"/>
      <c r="LM975" s="5"/>
      <c r="LN975" s="5"/>
      <c r="LO975" s="5"/>
      <c r="LP975" s="5"/>
      <c r="LQ975" s="5"/>
      <c r="LR975" s="5"/>
      <c r="LS975" s="5"/>
      <c r="LT975" s="5"/>
      <c r="LU975" s="5"/>
      <c r="LV975" s="5"/>
      <c r="LW975" s="5"/>
      <c r="LX975" s="5"/>
      <c r="LY975" s="5"/>
      <c r="LZ975" s="5"/>
      <c r="MA975" s="5"/>
      <c r="MB975" s="5"/>
      <c r="MC975" s="5"/>
      <c r="MD975" s="5"/>
      <c r="ME975" s="5"/>
      <c r="MF975" s="5"/>
      <c r="MG975" s="5"/>
      <c r="MH975" s="5"/>
      <c r="MI975" s="5"/>
      <c r="MJ975" s="5"/>
      <c r="MK975" s="5"/>
      <c r="ML975" s="5"/>
      <c r="MM975" s="5"/>
      <c r="MN975" s="5"/>
      <c r="MO975" s="5"/>
      <c r="MP975" s="5"/>
      <c r="MQ975" s="5"/>
      <c r="MR975" s="5"/>
      <c r="MS975" s="5"/>
      <c r="MT975" s="5"/>
      <c r="MU975" s="5"/>
      <c r="MV975" s="5"/>
      <c r="MW975" s="5"/>
      <c r="MX975" s="5"/>
      <c r="MY975" s="5"/>
      <c r="MZ975" s="5"/>
      <c r="NA975" s="5"/>
      <c r="NB975" s="5"/>
      <c r="NC975" s="5"/>
      <c r="ND975" s="5"/>
      <c r="NE975" s="5"/>
      <c r="NF975" s="5"/>
      <c r="NG975" s="5"/>
      <c r="NH975" s="5"/>
      <c r="NI975" s="5"/>
      <c r="NJ975" s="5"/>
      <c r="NK975" s="5"/>
      <c r="NL975" s="5"/>
      <c r="NM975" s="5"/>
      <c r="NN975" s="5"/>
      <c r="NO975" s="5"/>
      <c r="NP975" s="5"/>
      <c r="NQ975" s="5"/>
      <c r="NR975" s="5"/>
      <c r="NS975" s="5"/>
      <c r="NT975" s="5"/>
      <c r="NU975" s="5"/>
      <c r="NV975" s="5"/>
      <c r="NW975" s="5"/>
      <c r="NX975" s="5"/>
      <c r="NY975" s="5"/>
      <c r="NZ975" s="5"/>
      <c r="OA975" s="5"/>
      <c r="OB975" s="5"/>
      <c r="OC975" s="5"/>
      <c r="OD975" s="5"/>
      <c r="OE975" s="5"/>
      <c r="OF975" s="5"/>
      <c r="OG975" s="5"/>
      <c r="OH975" s="5"/>
      <c r="OI975" s="5"/>
      <c r="OJ975" s="5"/>
      <c r="OK975" s="5"/>
      <c r="OL975" s="5"/>
      <c r="OM975" s="5"/>
      <c r="ON975" s="5"/>
      <c r="OO975" s="5"/>
      <c r="OP975" s="5"/>
      <c r="OQ975" s="5"/>
      <c r="OR975" s="5"/>
      <c r="OS975" s="5"/>
      <c r="OT975" s="5"/>
      <c r="OU975" s="5"/>
      <c r="OV975" s="5"/>
      <c r="OW975" s="5"/>
      <c r="OX975" s="5"/>
      <c r="OY975" s="5"/>
      <c r="OZ975" s="5"/>
      <c r="PA975" s="5"/>
      <c r="PB975" s="5"/>
      <c r="PC975" s="5"/>
      <c r="PD975" s="5"/>
      <c r="PE975" s="5"/>
      <c r="PF975" s="5"/>
      <c r="PG975" s="5"/>
      <c r="PH975" s="5"/>
    </row>
    <row r="976" spans="1:424"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c r="GU976" s="5"/>
      <c r="GV976" s="5"/>
      <c r="GW976" s="5"/>
      <c r="GX976" s="5"/>
      <c r="GY976" s="5"/>
      <c r="GZ976" s="5"/>
      <c r="HA976" s="5"/>
      <c r="HB976" s="5"/>
      <c r="HC976" s="5"/>
      <c r="HD976" s="5"/>
      <c r="HE976" s="5"/>
      <c r="HF976" s="5"/>
      <c r="HG976" s="5"/>
      <c r="HH976" s="5"/>
      <c r="HI976" s="5"/>
      <c r="HJ976" s="5"/>
      <c r="HK976" s="5"/>
      <c r="HL976" s="5"/>
      <c r="HM976" s="5"/>
      <c r="HN976" s="5"/>
      <c r="HO976" s="5"/>
      <c r="HP976" s="5"/>
      <c r="HQ976" s="5"/>
      <c r="HR976" s="5"/>
      <c r="HS976" s="5"/>
      <c r="HT976" s="5"/>
      <c r="HU976" s="5"/>
      <c r="HV976" s="5"/>
      <c r="HW976" s="5"/>
      <c r="HX976" s="5"/>
      <c r="HY976" s="5"/>
      <c r="HZ976" s="5"/>
      <c r="IA976" s="5"/>
      <c r="IB976" s="5"/>
      <c r="IC976" s="5"/>
      <c r="ID976" s="5"/>
      <c r="IE976" s="5"/>
      <c r="IF976" s="5"/>
      <c r="IG976" s="5"/>
      <c r="IH976" s="5"/>
      <c r="II976" s="5"/>
      <c r="IJ976" s="5"/>
      <c r="IK976" s="5"/>
      <c r="IL976" s="5"/>
      <c r="IM976" s="5"/>
      <c r="IN976" s="5"/>
      <c r="IO976" s="5"/>
      <c r="IP976" s="5"/>
      <c r="IQ976" s="5"/>
      <c r="IR976" s="5"/>
      <c r="IS976" s="5"/>
      <c r="IT976" s="5"/>
      <c r="IU976" s="5"/>
      <c r="IV976" s="5"/>
      <c r="IW976" s="5"/>
      <c r="IX976" s="5"/>
      <c r="IY976" s="5"/>
      <c r="IZ976" s="5"/>
      <c r="JA976" s="5"/>
      <c r="JB976" s="5"/>
      <c r="JC976" s="5"/>
      <c r="JD976" s="5"/>
      <c r="JE976" s="5"/>
      <c r="JF976" s="5"/>
      <c r="JG976" s="5"/>
      <c r="JH976" s="5"/>
      <c r="JI976" s="5"/>
      <c r="JJ976" s="5"/>
      <c r="JK976" s="5"/>
      <c r="JL976" s="5"/>
      <c r="JM976" s="5"/>
      <c r="JN976" s="5"/>
      <c r="JO976" s="5"/>
      <c r="JP976" s="5"/>
      <c r="JQ976" s="5"/>
      <c r="JR976" s="5"/>
      <c r="JS976" s="5"/>
      <c r="JT976" s="5"/>
      <c r="JU976" s="5"/>
      <c r="JV976" s="5"/>
      <c r="JW976" s="5"/>
      <c r="JX976" s="5"/>
      <c r="JY976" s="5"/>
      <c r="JZ976" s="5"/>
      <c r="KA976" s="5"/>
      <c r="KB976" s="5"/>
      <c r="KC976" s="5"/>
      <c r="KD976" s="5"/>
      <c r="KE976" s="5"/>
      <c r="KF976" s="5"/>
      <c r="KG976" s="5"/>
      <c r="KH976" s="5"/>
      <c r="KI976" s="5"/>
      <c r="KJ976" s="5"/>
      <c r="KK976" s="5"/>
      <c r="KL976" s="5"/>
      <c r="KM976" s="5"/>
      <c r="KN976" s="5"/>
      <c r="KO976" s="5"/>
      <c r="KP976" s="5"/>
      <c r="KQ976" s="5"/>
      <c r="KR976" s="5"/>
      <c r="KS976" s="5"/>
      <c r="KT976" s="5"/>
      <c r="KU976" s="5"/>
      <c r="KV976" s="5"/>
      <c r="KW976" s="5"/>
      <c r="KX976" s="5"/>
      <c r="KY976" s="5"/>
      <c r="KZ976" s="5"/>
      <c r="LA976" s="5"/>
      <c r="LB976" s="5"/>
      <c r="LC976" s="5"/>
      <c r="LD976" s="5"/>
      <c r="LE976" s="5"/>
      <c r="LF976" s="5"/>
      <c r="LG976" s="5"/>
      <c r="LH976" s="5"/>
      <c r="LI976" s="5"/>
      <c r="LJ976" s="5"/>
      <c r="LK976" s="5"/>
      <c r="LL976" s="5"/>
      <c r="LM976" s="5"/>
      <c r="LN976" s="5"/>
      <c r="LO976" s="5"/>
      <c r="LP976" s="5"/>
      <c r="LQ976" s="5"/>
      <c r="LR976" s="5"/>
      <c r="LS976" s="5"/>
      <c r="LT976" s="5"/>
      <c r="LU976" s="5"/>
      <c r="LV976" s="5"/>
      <c r="LW976" s="5"/>
      <c r="LX976" s="5"/>
      <c r="LY976" s="5"/>
      <c r="LZ976" s="5"/>
      <c r="MA976" s="5"/>
      <c r="MB976" s="5"/>
      <c r="MC976" s="5"/>
      <c r="MD976" s="5"/>
      <c r="ME976" s="5"/>
      <c r="MF976" s="5"/>
      <c r="MG976" s="5"/>
      <c r="MH976" s="5"/>
      <c r="MI976" s="5"/>
      <c r="MJ976" s="5"/>
      <c r="MK976" s="5"/>
      <c r="ML976" s="5"/>
      <c r="MM976" s="5"/>
      <c r="MN976" s="5"/>
      <c r="MO976" s="5"/>
      <c r="MP976" s="5"/>
      <c r="MQ976" s="5"/>
      <c r="MR976" s="5"/>
      <c r="MS976" s="5"/>
      <c r="MT976" s="5"/>
      <c r="MU976" s="5"/>
      <c r="MV976" s="5"/>
      <c r="MW976" s="5"/>
      <c r="MX976" s="5"/>
      <c r="MY976" s="5"/>
      <c r="MZ976" s="5"/>
      <c r="NA976" s="5"/>
      <c r="NB976" s="5"/>
      <c r="NC976" s="5"/>
      <c r="ND976" s="5"/>
      <c r="NE976" s="5"/>
      <c r="NF976" s="5"/>
      <c r="NG976" s="5"/>
      <c r="NH976" s="5"/>
      <c r="NI976" s="5"/>
      <c r="NJ976" s="5"/>
      <c r="NK976" s="5"/>
      <c r="NL976" s="5"/>
      <c r="NM976" s="5"/>
      <c r="NN976" s="5"/>
      <c r="NO976" s="5"/>
      <c r="NP976" s="5"/>
      <c r="NQ976" s="5"/>
      <c r="NR976" s="5"/>
      <c r="NS976" s="5"/>
      <c r="NT976" s="5"/>
      <c r="NU976" s="5"/>
      <c r="NV976" s="5"/>
      <c r="NW976" s="5"/>
      <c r="NX976" s="5"/>
      <c r="NY976" s="5"/>
      <c r="NZ976" s="5"/>
      <c r="OA976" s="5"/>
      <c r="OB976" s="5"/>
      <c r="OC976" s="5"/>
      <c r="OD976" s="5"/>
      <c r="OE976" s="5"/>
      <c r="OF976" s="5"/>
      <c r="OG976" s="5"/>
      <c r="OH976" s="5"/>
      <c r="OI976" s="5"/>
      <c r="OJ976" s="5"/>
      <c r="OK976" s="5"/>
      <c r="OL976" s="5"/>
      <c r="OM976" s="5"/>
      <c r="ON976" s="5"/>
      <c r="OO976" s="5"/>
      <c r="OP976" s="5"/>
      <c r="OQ976" s="5"/>
      <c r="OR976" s="5"/>
      <c r="OS976" s="5"/>
      <c r="OT976" s="5"/>
      <c r="OU976" s="5"/>
      <c r="OV976" s="5"/>
      <c r="OW976" s="5"/>
      <c r="OX976" s="5"/>
      <c r="OY976" s="5"/>
      <c r="OZ976" s="5"/>
      <c r="PA976" s="5"/>
      <c r="PB976" s="5"/>
      <c r="PC976" s="5"/>
      <c r="PD976" s="5"/>
      <c r="PE976" s="5"/>
      <c r="PF976" s="5"/>
      <c r="PG976" s="5"/>
      <c r="PH976" s="5"/>
    </row>
    <row r="977" spans="1:424"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c r="GO977" s="5"/>
      <c r="GP977" s="5"/>
      <c r="GQ977" s="5"/>
      <c r="GR977" s="5"/>
      <c r="GS977" s="5"/>
      <c r="GT977" s="5"/>
      <c r="GU977" s="5"/>
      <c r="GV977" s="5"/>
      <c r="GW977" s="5"/>
      <c r="GX977" s="5"/>
      <c r="GY977" s="5"/>
      <c r="GZ977" s="5"/>
      <c r="HA977" s="5"/>
      <c r="HB977" s="5"/>
      <c r="HC977" s="5"/>
      <c r="HD977" s="5"/>
      <c r="HE977" s="5"/>
      <c r="HF977" s="5"/>
      <c r="HG977" s="5"/>
      <c r="HH977" s="5"/>
      <c r="HI977" s="5"/>
      <c r="HJ977" s="5"/>
      <c r="HK977" s="5"/>
      <c r="HL977" s="5"/>
      <c r="HM977" s="5"/>
      <c r="HN977" s="5"/>
      <c r="HO977" s="5"/>
      <c r="HP977" s="5"/>
      <c r="HQ977" s="5"/>
      <c r="HR977" s="5"/>
      <c r="HS977" s="5"/>
      <c r="HT977" s="5"/>
      <c r="HU977" s="5"/>
      <c r="HV977" s="5"/>
      <c r="HW977" s="5"/>
      <c r="HX977" s="5"/>
      <c r="HY977" s="5"/>
      <c r="HZ977" s="5"/>
      <c r="IA977" s="5"/>
      <c r="IB977" s="5"/>
      <c r="IC977" s="5"/>
      <c r="ID977" s="5"/>
      <c r="IE977" s="5"/>
      <c r="IF977" s="5"/>
      <c r="IG977" s="5"/>
      <c r="IH977" s="5"/>
      <c r="II977" s="5"/>
      <c r="IJ977" s="5"/>
      <c r="IK977" s="5"/>
      <c r="IL977" s="5"/>
      <c r="IM977" s="5"/>
      <c r="IN977" s="5"/>
      <c r="IO977" s="5"/>
      <c r="IP977" s="5"/>
      <c r="IQ977" s="5"/>
      <c r="IR977" s="5"/>
      <c r="IS977" s="5"/>
      <c r="IT977" s="5"/>
      <c r="IU977" s="5"/>
      <c r="IV977" s="5"/>
      <c r="IW977" s="5"/>
      <c r="IX977" s="5"/>
      <c r="IY977" s="5"/>
      <c r="IZ977" s="5"/>
      <c r="JA977" s="5"/>
      <c r="JB977" s="5"/>
      <c r="JC977" s="5"/>
      <c r="JD977" s="5"/>
      <c r="JE977" s="5"/>
      <c r="JF977" s="5"/>
      <c r="JG977" s="5"/>
      <c r="JH977" s="5"/>
      <c r="JI977" s="5"/>
      <c r="JJ977" s="5"/>
      <c r="JK977" s="5"/>
      <c r="JL977" s="5"/>
      <c r="JM977" s="5"/>
      <c r="JN977" s="5"/>
      <c r="JO977" s="5"/>
      <c r="JP977" s="5"/>
      <c r="JQ977" s="5"/>
      <c r="JR977" s="5"/>
      <c r="JS977" s="5"/>
      <c r="JT977" s="5"/>
      <c r="JU977" s="5"/>
      <c r="JV977" s="5"/>
      <c r="JW977" s="5"/>
      <c r="JX977" s="5"/>
      <c r="JY977" s="5"/>
      <c r="JZ977" s="5"/>
      <c r="KA977" s="5"/>
      <c r="KB977" s="5"/>
      <c r="KC977" s="5"/>
      <c r="KD977" s="5"/>
      <c r="KE977" s="5"/>
      <c r="KF977" s="5"/>
      <c r="KG977" s="5"/>
      <c r="KH977" s="5"/>
      <c r="KI977" s="5"/>
      <c r="KJ977" s="5"/>
      <c r="KK977" s="5"/>
      <c r="KL977" s="5"/>
      <c r="KM977" s="5"/>
      <c r="KN977" s="5"/>
      <c r="KO977" s="5"/>
      <c r="KP977" s="5"/>
      <c r="KQ977" s="5"/>
      <c r="KR977" s="5"/>
      <c r="KS977" s="5"/>
      <c r="KT977" s="5"/>
      <c r="KU977" s="5"/>
      <c r="KV977" s="5"/>
      <c r="KW977" s="5"/>
      <c r="KX977" s="5"/>
      <c r="KY977" s="5"/>
      <c r="KZ977" s="5"/>
      <c r="LA977" s="5"/>
      <c r="LB977" s="5"/>
      <c r="LC977" s="5"/>
      <c r="LD977" s="5"/>
      <c r="LE977" s="5"/>
      <c r="LF977" s="5"/>
      <c r="LG977" s="5"/>
      <c r="LH977" s="5"/>
      <c r="LI977" s="5"/>
      <c r="LJ977" s="5"/>
      <c r="LK977" s="5"/>
      <c r="LL977" s="5"/>
      <c r="LM977" s="5"/>
      <c r="LN977" s="5"/>
      <c r="LO977" s="5"/>
      <c r="LP977" s="5"/>
      <c r="LQ977" s="5"/>
      <c r="LR977" s="5"/>
      <c r="LS977" s="5"/>
      <c r="LT977" s="5"/>
      <c r="LU977" s="5"/>
      <c r="LV977" s="5"/>
      <c r="LW977" s="5"/>
      <c r="LX977" s="5"/>
      <c r="LY977" s="5"/>
      <c r="LZ977" s="5"/>
      <c r="MA977" s="5"/>
      <c r="MB977" s="5"/>
      <c r="MC977" s="5"/>
      <c r="MD977" s="5"/>
      <c r="ME977" s="5"/>
      <c r="MF977" s="5"/>
      <c r="MG977" s="5"/>
      <c r="MH977" s="5"/>
      <c r="MI977" s="5"/>
      <c r="MJ977" s="5"/>
      <c r="MK977" s="5"/>
      <c r="ML977" s="5"/>
      <c r="MM977" s="5"/>
      <c r="MN977" s="5"/>
      <c r="MO977" s="5"/>
      <c r="MP977" s="5"/>
      <c r="MQ977" s="5"/>
      <c r="MR977" s="5"/>
      <c r="MS977" s="5"/>
      <c r="MT977" s="5"/>
      <c r="MU977" s="5"/>
      <c r="MV977" s="5"/>
      <c r="MW977" s="5"/>
      <c r="MX977" s="5"/>
      <c r="MY977" s="5"/>
      <c r="MZ977" s="5"/>
      <c r="NA977" s="5"/>
      <c r="NB977" s="5"/>
      <c r="NC977" s="5"/>
      <c r="ND977" s="5"/>
      <c r="NE977" s="5"/>
      <c r="NF977" s="5"/>
      <c r="NG977" s="5"/>
      <c r="NH977" s="5"/>
      <c r="NI977" s="5"/>
      <c r="NJ977" s="5"/>
      <c r="NK977" s="5"/>
      <c r="NL977" s="5"/>
      <c r="NM977" s="5"/>
      <c r="NN977" s="5"/>
      <c r="NO977" s="5"/>
      <c r="NP977" s="5"/>
      <c r="NQ977" s="5"/>
      <c r="NR977" s="5"/>
      <c r="NS977" s="5"/>
      <c r="NT977" s="5"/>
      <c r="NU977" s="5"/>
      <c r="NV977" s="5"/>
      <c r="NW977" s="5"/>
      <c r="NX977" s="5"/>
      <c r="NY977" s="5"/>
      <c r="NZ977" s="5"/>
      <c r="OA977" s="5"/>
      <c r="OB977" s="5"/>
      <c r="OC977" s="5"/>
      <c r="OD977" s="5"/>
      <c r="OE977" s="5"/>
      <c r="OF977" s="5"/>
      <c r="OG977" s="5"/>
      <c r="OH977" s="5"/>
      <c r="OI977" s="5"/>
      <c r="OJ977" s="5"/>
      <c r="OK977" s="5"/>
      <c r="OL977" s="5"/>
      <c r="OM977" s="5"/>
      <c r="ON977" s="5"/>
      <c r="OO977" s="5"/>
      <c r="OP977" s="5"/>
      <c r="OQ977" s="5"/>
      <c r="OR977" s="5"/>
      <c r="OS977" s="5"/>
      <c r="OT977" s="5"/>
      <c r="OU977" s="5"/>
      <c r="OV977" s="5"/>
      <c r="OW977" s="5"/>
      <c r="OX977" s="5"/>
      <c r="OY977" s="5"/>
      <c r="OZ977" s="5"/>
      <c r="PA977" s="5"/>
      <c r="PB977" s="5"/>
      <c r="PC977" s="5"/>
      <c r="PD977" s="5"/>
      <c r="PE977" s="5"/>
      <c r="PF977" s="5"/>
      <c r="PG977" s="5"/>
      <c r="PH977" s="5"/>
    </row>
    <row r="978" spans="1:424"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c r="GU978" s="5"/>
      <c r="GV978" s="5"/>
      <c r="GW978" s="5"/>
      <c r="GX978" s="5"/>
      <c r="GY978" s="5"/>
      <c r="GZ978" s="5"/>
      <c r="HA978" s="5"/>
      <c r="HB978" s="5"/>
      <c r="HC978" s="5"/>
      <c r="HD978" s="5"/>
      <c r="HE978" s="5"/>
      <c r="HF978" s="5"/>
      <c r="HG978" s="5"/>
      <c r="HH978" s="5"/>
      <c r="HI978" s="5"/>
      <c r="HJ978" s="5"/>
      <c r="HK978" s="5"/>
      <c r="HL978" s="5"/>
      <c r="HM978" s="5"/>
      <c r="HN978" s="5"/>
      <c r="HO978" s="5"/>
      <c r="HP978" s="5"/>
      <c r="HQ978" s="5"/>
      <c r="HR978" s="5"/>
      <c r="HS978" s="5"/>
      <c r="HT978" s="5"/>
      <c r="HU978" s="5"/>
      <c r="HV978" s="5"/>
      <c r="HW978" s="5"/>
      <c r="HX978" s="5"/>
      <c r="HY978" s="5"/>
      <c r="HZ978" s="5"/>
      <c r="IA978" s="5"/>
      <c r="IB978" s="5"/>
      <c r="IC978" s="5"/>
      <c r="ID978" s="5"/>
      <c r="IE978" s="5"/>
      <c r="IF978" s="5"/>
      <c r="IG978" s="5"/>
      <c r="IH978" s="5"/>
      <c r="II978" s="5"/>
      <c r="IJ978" s="5"/>
      <c r="IK978" s="5"/>
      <c r="IL978" s="5"/>
      <c r="IM978" s="5"/>
      <c r="IN978" s="5"/>
      <c r="IO978" s="5"/>
      <c r="IP978" s="5"/>
      <c r="IQ978" s="5"/>
      <c r="IR978" s="5"/>
      <c r="IS978" s="5"/>
      <c r="IT978" s="5"/>
      <c r="IU978" s="5"/>
      <c r="IV978" s="5"/>
      <c r="IW978" s="5"/>
      <c r="IX978" s="5"/>
      <c r="IY978" s="5"/>
      <c r="IZ978" s="5"/>
      <c r="JA978" s="5"/>
      <c r="JB978" s="5"/>
      <c r="JC978" s="5"/>
      <c r="JD978" s="5"/>
      <c r="JE978" s="5"/>
      <c r="JF978" s="5"/>
      <c r="JG978" s="5"/>
      <c r="JH978" s="5"/>
      <c r="JI978" s="5"/>
      <c r="JJ978" s="5"/>
      <c r="JK978" s="5"/>
      <c r="JL978" s="5"/>
      <c r="JM978" s="5"/>
      <c r="JN978" s="5"/>
      <c r="JO978" s="5"/>
      <c r="JP978" s="5"/>
      <c r="JQ978" s="5"/>
      <c r="JR978" s="5"/>
      <c r="JS978" s="5"/>
      <c r="JT978" s="5"/>
      <c r="JU978" s="5"/>
      <c r="JV978" s="5"/>
      <c r="JW978" s="5"/>
      <c r="JX978" s="5"/>
      <c r="JY978" s="5"/>
      <c r="JZ978" s="5"/>
      <c r="KA978" s="5"/>
      <c r="KB978" s="5"/>
      <c r="KC978" s="5"/>
      <c r="KD978" s="5"/>
      <c r="KE978" s="5"/>
      <c r="KF978" s="5"/>
      <c r="KG978" s="5"/>
      <c r="KH978" s="5"/>
      <c r="KI978" s="5"/>
      <c r="KJ978" s="5"/>
      <c r="KK978" s="5"/>
      <c r="KL978" s="5"/>
      <c r="KM978" s="5"/>
      <c r="KN978" s="5"/>
      <c r="KO978" s="5"/>
      <c r="KP978" s="5"/>
      <c r="KQ978" s="5"/>
      <c r="KR978" s="5"/>
      <c r="KS978" s="5"/>
      <c r="KT978" s="5"/>
      <c r="KU978" s="5"/>
      <c r="KV978" s="5"/>
      <c r="KW978" s="5"/>
      <c r="KX978" s="5"/>
      <c r="KY978" s="5"/>
      <c r="KZ978" s="5"/>
      <c r="LA978" s="5"/>
      <c r="LB978" s="5"/>
      <c r="LC978" s="5"/>
      <c r="LD978" s="5"/>
      <c r="LE978" s="5"/>
      <c r="LF978" s="5"/>
      <c r="LG978" s="5"/>
      <c r="LH978" s="5"/>
      <c r="LI978" s="5"/>
      <c r="LJ978" s="5"/>
      <c r="LK978" s="5"/>
      <c r="LL978" s="5"/>
      <c r="LM978" s="5"/>
      <c r="LN978" s="5"/>
      <c r="LO978" s="5"/>
      <c r="LP978" s="5"/>
      <c r="LQ978" s="5"/>
      <c r="LR978" s="5"/>
      <c r="LS978" s="5"/>
      <c r="LT978" s="5"/>
      <c r="LU978" s="5"/>
      <c r="LV978" s="5"/>
      <c r="LW978" s="5"/>
      <c r="LX978" s="5"/>
      <c r="LY978" s="5"/>
      <c r="LZ978" s="5"/>
      <c r="MA978" s="5"/>
      <c r="MB978" s="5"/>
      <c r="MC978" s="5"/>
      <c r="MD978" s="5"/>
      <c r="ME978" s="5"/>
      <c r="MF978" s="5"/>
      <c r="MG978" s="5"/>
      <c r="MH978" s="5"/>
      <c r="MI978" s="5"/>
      <c r="MJ978" s="5"/>
      <c r="MK978" s="5"/>
      <c r="ML978" s="5"/>
      <c r="MM978" s="5"/>
      <c r="MN978" s="5"/>
      <c r="MO978" s="5"/>
      <c r="MP978" s="5"/>
      <c r="MQ978" s="5"/>
      <c r="MR978" s="5"/>
      <c r="MS978" s="5"/>
      <c r="MT978" s="5"/>
      <c r="MU978" s="5"/>
      <c r="MV978" s="5"/>
      <c r="MW978" s="5"/>
      <c r="MX978" s="5"/>
      <c r="MY978" s="5"/>
      <c r="MZ978" s="5"/>
      <c r="NA978" s="5"/>
      <c r="NB978" s="5"/>
      <c r="NC978" s="5"/>
      <c r="ND978" s="5"/>
      <c r="NE978" s="5"/>
      <c r="NF978" s="5"/>
      <c r="NG978" s="5"/>
      <c r="NH978" s="5"/>
      <c r="NI978" s="5"/>
      <c r="NJ978" s="5"/>
      <c r="NK978" s="5"/>
      <c r="NL978" s="5"/>
      <c r="NM978" s="5"/>
      <c r="NN978" s="5"/>
      <c r="NO978" s="5"/>
      <c r="NP978" s="5"/>
      <c r="NQ978" s="5"/>
      <c r="NR978" s="5"/>
      <c r="NS978" s="5"/>
      <c r="NT978" s="5"/>
      <c r="NU978" s="5"/>
      <c r="NV978" s="5"/>
      <c r="NW978" s="5"/>
      <c r="NX978" s="5"/>
      <c r="NY978" s="5"/>
      <c r="NZ978" s="5"/>
      <c r="OA978" s="5"/>
      <c r="OB978" s="5"/>
      <c r="OC978" s="5"/>
      <c r="OD978" s="5"/>
      <c r="OE978" s="5"/>
      <c r="OF978" s="5"/>
      <c r="OG978" s="5"/>
      <c r="OH978" s="5"/>
      <c r="OI978" s="5"/>
      <c r="OJ978" s="5"/>
      <c r="OK978" s="5"/>
      <c r="OL978" s="5"/>
      <c r="OM978" s="5"/>
      <c r="ON978" s="5"/>
      <c r="OO978" s="5"/>
      <c r="OP978" s="5"/>
      <c r="OQ978" s="5"/>
      <c r="OR978" s="5"/>
      <c r="OS978" s="5"/>
      <c r="OT978" s="5"/>
      <c r="OU978" s="5"/>
      <c r="OV978" s="5"/>
      <c r="OW978" s="5"/>
      <c r="OX978" s="5"/>
      <c r="OY978" s="5"/>
      <c r="OZ978" s="5"/>
      <c r="PA978" s="5"/>
      <c r="PB978" s="5"/>
      <c r="PC978" s="5"/>
      <c r="PD978" s="5"/>
      <c r="PE978" s="5"/>
      <c r="PF978" s="5"/>
      <c r="PG978" s="5"/>
      <c r="PH978" s="5"/>
    </row>
    <row r="979" spans="1:424"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c r="GU979" s="5"/>
      <c r="GV979" s="5"/>
      <c r="GW979" s="5"/>
      <c r="GX979" s="5"/>
      <c r="GY979" s="5"/>
      <c r="GZ979" s="5"/>
      <c r="HA979" s="5"/>
      <c r="HB979" s="5"/>
      <c r="HC979" s="5"/>
      <c r="HD979" s="5"/>
      <c r="HE979" s="5"/>
      <c r="HF979" s="5"/>
      <c r="HG979" s="5"/>
      <c r="HH979" s="5"/>
      <c r="HI979" s="5"/>
      <c r="HJ979" s="5"/>
      <c r="HK979" s="5"/>
      <c r="HL979" s="5"/>
      <c r="HM979" s="5"/>
      <c r="HN979" s="5"/>
      <c r="HO979" s="5"/>
      <c r="HP979" s="5"/>
      <c r="HQ979" s="5"/>
      <c r="HR979" s="5"/>
      <c r="HS979" s="5"/>
      <c r="HT979" s="5"/>
      <c r="HU979" s="5"/>
      <c r="HV979" s="5"/>
      <c r="HW979" s="5"/>
      <c r="HX979" s="5"/>
      <c r="HY979" s="5"/>
      <c r="HZ979" s="5"/>
      <c r="IA979" s="5"/>
      <c r="IB979" s="5"/>
      <c r="IC979" s="5"/>
      <c r="ID979" s="5"/>
      <c r="IE979" s="5"/>
      <c r="IF979" s="5"/>
      <c r="IG979" s="5"/>
      <c r="IH979" s="5"/>
      <c r="II979" s="5"/>
      <c r="IJ979" s="5"/>
      <c r="IK979" s="5"/>
      <c r="IL979" s="5"/>
      <c r="IM979" s="5"/>
      <c r="IN979" s="5"/>
      <c r="IO979" s="5"/>
      <c r="IP979" s="5"/>
      <c r="IQ979" s="5"/>
      <c r="IR979" s="5"/>
      <c r="IS979" s="5"/>
      <c r="IT979" s="5"/>
      <c r="IU979" s="5"/>
      <c r="IV979" s="5"/>
      <c r="IW979" s="5"/>
      <c r="IX979" s="5"/>
      <c r="IY979" s="5"/>
      <c r="IZ979" s="5"/>
      <c r="JA979" s="5"/>
      <c r="JB979" s="5"/>
      <c r="JC979" s="5"/>
      <c r="JD979" s="5"/>
      <c r="JE979" s="5"/>
      <c r="JF979" s="5"/>
      <c r="JG979" s="5"/>
      <c r="JH979" s="5"/>
      <c r="JI979" s="5"/>
      <c r="JJ979" s="5"/>
      <c r="JK979" s="5"/>
      <c r="JL979" s="5"/>
      <c r="JM979" s="5"/>
      <c r="JN979" s="5"/>
      <c r="JO979" s="5"/>
      <c r="JP979" s="5"/>
      <c r="JQ979" s="5"/>
      <c r="JR979" s="5"/>
      <c r="JS979" s="5"/>
      <c r="JT979" s="5"/>
      <c r="JU979" s="5"/>
      <c r="JV979" s="5"/>
      <c r="JW979" s="5"/>
      <c r="JX979" s="5"/>
      <c r="JY979" s="5"/>
      <c r="JZ979" s="5"/>
      <c r="KA979" s="5"/>
      <c r="KB979" s="5"/>
      <c r="KC979" s="5"/>
      <c r="KD979" s="5"/>
      <c r="KE979" s="5"/>
      <c r="KF979" s="5"/>
      <c r="KG979" s="5"/>
      <c r="KH979" s="5"/>
      <c r="KI979" s="5"/>
      <c r="KJ979" s="5"/>
      <c r="KK979" s="5"/>
      <c r="KL979" s="5"/>
      <c r="KM979" s="5"/>
      <c r="KN979" s="5"/>
      <c r="KO979" s="5"/>
      <c r="KP979" s="5"/>
      <c r="KQ979" s="5"/>
      <c r="KR979" s="5"/>
      <c r="KS979" s="5"/>
      <c r="KT979" s="5"/>
      <c r="KU979" s="5"/>
      <c r="KV979" s="5"/>
      <c r="KW979" s="5"/>
      <c r="KX979" s="5"/>
      <c r="KY979" s="5"/>
      <c r="KZ979" s="5"/>
      <c r="LA979" s="5"/>
      <c r="LB979" s="5"/>
      <c r="LC979" s="5"/>
      <c r="LD979" s="5"/>
      <c r="LE979" s="5"/>
      <c r="LF979" s="5"/>
      <c r="LG979" s="5"/>
      <c r="LH979" s="5"/>
      <c r="LI979" s="5"/>
      <c r="LJ979" s="5"/>
      <c r="LK979" s="5"/>
      <c r="LL979" s="5"/>
      <c r="LM979" s="5"/>
      <c r="LN979" s="5"/>
      <c r="LO979" s="5"/>
      <c r="LP979" s="5"/>
      <c r="LQ979" s="5"/>
      <c r="LR979" s="5"/>
      <c r="LS979" s="5"/>
      <c r="LT979" s="5"/>
      <c r="LU979" s="5"/>
      <c r="LV979" s="5"/>
      <c r="LW979" s="5"/>
      <c r="LX979" s="5"/>
      <c r="LY979" s="5"/>
      <c r="LZ979" s="5"/>
      <c r="MA979" s="5"/>
      <c r="MB979" s="5"/>
      <c r="MC979" s="5"/>
      <c r="MD979" s="5"/>
      <c r="ME979" s="5"/>
      <c r="MF979" s="5"/>
      <c r="MG979" s="5"/>
      <c r="MH979" s="5"/>
      <c r="MI979" s="5"/>
      <c r="MJ979" s="5"/>
      <c r="MK979" s="5"/>
      <c r="ML979" s="5"/>
      <c r="MM979" s="5"/>
      <c r="MN979" s="5"/>
      <c r="MO979" s="5"/>
      <c r="MP979" s="5"/>
      <c r="MQ979" s="5"/>
      <c r="MR979" s="5"/>
      <c r="MS979" s="5"/>
      <c r="MT979" s="5"/>
      <c r="MU979" s="5"/>
      <c r="MV979" s="5"/>
      <c r="MW979" s="5"/>
      <c r="MX979" s="5"/>
      <c r="MY979" s="5"/>
      <c r="MZ979" s="5"/>
      <c r="NA979" s="5"/>
      <c r="NB979" s="5"/>
      <c r="NC979" s="5"/>
      <c r="ND979" s="5"/>
      <c r="NE979" s="5"/>
      <c r="NF979" s="5"/>
      <c r="NG979" s="5"/>
      <c r="NH979" s="5"/>
      <c r="NI979" s="5"/>
      <c r="NJ979" s="5"/>
      <c r="NK979" s="5"/>
      <c r="NL979" s="5"/>
      <c r="NM979" s="5"/>
      <c r="NN979" s="5"/>
      <c r="NO979" s="5"/>
      <c r="NP979" s="5"/>
      <c r="NQ979" s="5"/>
      <c r="NR979" s="5"/>
      <c r="NS979" s="5"/>
      <c r="NT979" s="5"/>
      <c r="NU979" s="5"/>
      <c r="NV979" s="5"/>
      <c r="NW979" s="5"/>
      <c r="NX979" s="5"/>
      <c r="NY979" s="5"/>
      <c r="NZ979" s="5"/>
      <c r="OA979" s="5"/>
      <c r="OB979" s="5"/>
      <c r="OC979" s="5"/>
      <c r="OD979" s="5"/>
      <c r="OE979" s="5"/>
      <c r="OF979" s="5"/>
      <c r="OG979" s="5"/>
      <c r="OH979" s="5"/>
      <c r="OI979" s="5"/>
      <c r="OJ979" s="5"/>
      <c r="OK979" s="5"/>
      <c r="OL979" s="5"/>
      <c r="OM979" s="5"/>
      <c r="ON979" s="5"/>
      <c r="OO979" s="5"/>
      <c r="OP979" s="5"/>
      <c r="OQ979" s="5"/>
      <c r="OR979" s="5"/>
      <c r="OS979" s="5"/>
      <c r="OT979" s="5"/>
      <c r="OU979" s="5"/>
      <c r="OV979" s="5"/>
      <c r="OW979" s="5"/>
      <c r="OX979" s="5"/>
      <c r="OY979" s="5"/>
      <c r="OZ979" s="5"/>
      <c r="PA979" s="5"/>
      <c r="PB979" s="5"/>
      <c r="PC979" s="5"/>
      <c r="PD979" s="5"/>
      <c r="PE979" s="5"/>
      <c r="PF979" s="5"/>
      <c r="PG979" s="5"/>
      <c r="PH979" s="5"/>
    </row>
    <row r="980" spans="1:424"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c r="GU980" s="5"/>
      <c r="GV980" s="5"/>
      <c r="GW980" s="5"/>
      <c r="GX980" s="5"/>
      <c r="GY980" s="5"/>
      <c r="GZ980" s="5"/>
      <c r="HA980" s="5"/>
      <c r="HB980" s="5"/>
      <c r="HC980" s="5"/>
      <c r="HD980" s="5"/>
      <c r="HE980" s="5"/>
      <c r="HF980" s="5"/>
      <c r="HG980" s="5"/>
      <c r="HH980" s="5"/>
      <c r="HI980" s="5"/>
      <c r="HJ980" s="5"/>
      <c r="HK980" s="5"/>
      <c r="HL980" s="5"/>
      <c r="HM980" s="5"/>
      <c r="HN980" s="5"/>
      <c r="HO980" s="5"/>
      <c r="HP980" s="5"/>
      <c r="HQ980" s="5"/>
      <c r="HR980" s="5"/>
      <c r="HS980" s="5"/>
      <c r="HT980" s="5"/>
      <c r="HU980" s="5"/>
      <c r="HV980" s="5"/>
      <c r="HW980" s="5"/>
      <c r="HX980" s="5"/>
      <c r="HY980" s="5"/>
      <c r="HZ980" s="5"/>
      <c r="IA980" s="5"/>
      <c r="IB980" s="5"/>
      <c r="IC980" s="5"/>
      <c r="ID980" s="5"/>
      <c r="IE980" s="5"/>
      <c r="IF980" s="5"/>
      <c r="IG980" s="5"/>
      <c r="IH980" s="5"/>
      <c r="II980" s="5"/>
      <c r="IJ980" s="5"/>
      <c r="IK980" s="5"/>
      <c r="IL980" s="5"/>
      <c r="IM980" s="5"/>
      <c r="IN980" s="5"/>
      <c r="IO980" s="5"/>
      <c r="IP980" s="5"/>
      <c r="IQ980" s="5"/>
      <c r="IR980" s="5"/>
      <c r="IS980" s="5"/>
      <c r="IT980" s="5"/>
      <c r="IU980" s="5"/>
      <c r="IV980" s="5"/>
      <c r="IW980" s="5"/>
      <c r="IX980" s="5"/>
      <c r="IY980" s="5"/>
      <c r="IZ980" s="5"/>
      <c r="JA980" s="5"/>
      <c r="JB980" s="5"/>
      <c r="JC980" s="5"/>
      <c r="JD980" s="5"/>
      <c r="JE980" s="5"/>
      <c r="JF980" s="5"/>
      <c r="JG980" s="5"/>
      <c r="JH980" s="5"/>
      <c r="JI980" s="5"/>
      <c r="JJ980" s="5"/>
      <c r="JK980" s="5"/>
      <c r="JL980" s="5"/>
      <c r="JM980" s="5"/>
      <c r="JN980" s="5"/>
      <c r="JO980" s="5"/>
      <c r="JP980" s="5"/>
      <c r="JQ980" s="5"/>
      <c r="JR980" s="5"/>
      <c r="JS980" s="5"/>
      <c r="JT980" s="5"/>
      <c r="JU980" s="5"/>
      <c r="JV980" s="5"/>
      <c r="JW980" s="5"/>
      <c r="JX980" s="5"/>
      <c r="JY980" s="5"/>
      <c r="JZ980" s="5"/>
      <c r="KA980" s="5"/>
      <c r="KB980" s="5"/>
      <c r="KC980" s="5"/>
      <c r="KD980" s="5"/>
      <c r="KE980" s="5"/>
      <c r="KF980" s="5"/>
      <c r="KG980" s="5"/>
      <c r="KH980" s="5"/>
      <c r="KI980" s="5"/>
      <c r="KJ980" s="5"/>
      <c r="KK980" s="5"/>
      <c r="KL980" s="5"/>
      <c r="KM980" s="5"/>
      <c r="KN980" s="5"/>
      <c r="KO980" s="5"/>
      <c r="KP980" s="5"/>
      <c r="KQ980" s="5"/>
      <c r="KR980" s="5"/>
      <c r="KS980" s="5"/>
      <c r="KT980" s="5"/>
      <c r="KU980" s="5"/>
      <c r="KV980" s="5"/>
      <c r="KW980" s="5"/>
      <c r="KX980" s="5"/>
      <c r="KY980" s="5"/>
      <c r="KZ980" s="5"/>
      <c r="LA980" s="5"/>
      <c r="LB980" s="5"/>
      <c r="LC980" s="5"/>
      <c r="LD980" s="5"/>
      <c r="LE980" s="5"/>
      <c r="LF980" s="5"/>
      <c r="LG980" s="5"/>
      <c r="LH980" s="5"/>
      <c r="LI980" s="5"/>
      <c r="LJ980" s="5"/>
      <c r="LK980" s="5"/>
      <c r="LL980" s="5"/>
      <c r="LM980" s="5"/>
      <c r="LN980" s="5"/>
      <c r="LO980" s="5"/>
      <c r="LP980" s="5"/>
      <c r="LQ980" s="5"/>
      <c r="LR980" s="5"/>
      <c r="LS980" s="5"/>
      <c r="LT980" s="5"/>
      <c r="LU980" s="5"/>
      <c r="LV980" s="5"/>
      <c r="LW980" s="5"/>
      <c r="LX980" s="5"/>
      <c r="LY980" s="5"/>
      <c r="LZ980" s="5"/>
      <c r="MA980" s="5"/>
      <c r="MB980" s="5"/>
      <c r="MC980" s="5"/>
      <c r="MD980" s="5"/>
      <c r="ME980" s="5"/>
      <c r="MF980" s="5"/>
      <c r="MG980" s="5"/>
      <c r="MH980" s="5"/>
      <c r="MI980" s="5"/>
      <c r="MJ980" s="5"/>
      <c r="MK980" s="5"/>
      <c r="ML980" s="5"/>
      <c r="MM980" s="5"/>
      <c r="MN980" s="5"/>
      <c r="MO980" s="5"/>
      <c r="MP980" s="5"/>
      <c r="MQ980" s="5"/>
      <c r="MR980" s="5"/>
      <c r="MS980" s="5"/>
      <c r="MT980" s="5"/>
      <c r="MU980" s="5"/>
      <c r="MV980" s="5"/>
      <c r="MW980" s="5"/>
      <c r="MX980" s="5"/>
      <c r="MY980" s="5"/>
      <c r="MZ980" s="5"/>
      <c r="NA980" s="5"/>
      <c r="NB980" s="5"/>
      <c r="NC980" s="5"/>
      <c r="ND980" s="5"/>
      <c r="NE980" s="5"/>
      <c r="NF980" s="5"/>
      <c r="NG980" s="5"/>
      <c r="NH980" s="5"/>
      <c r="NI980" s="5"/>
      <c r="NJ980" s="5"/>
      <c r="NK980" s="5"/>
      <c r="NL980" s="5"/>
      <c r="NM980" s="5"/>
      <c r="NN980" s="5"/>
      <c r="NO980" s="5"/>
      <c r="NP980" s="5"/>
      <c r="NQ980" s="5"/>
      <c r="NR980" s="5"/>
      <c r="NS980" s="5"/>
      <c r="NT980" s="5"/>
      <c r="NU980" s="5"/>
      <c r="NV980" s="5"/>
      <c r="NW980" s="5"/>
      <c r="NX980" s="5"/>
      <c r="NY980" s="5"/>
      <c r="NZ980" s="5"/>
      <c r="OA980" s="5"/>
      <c r="OB980" s="5"/>
      <c r="OC980" s="5"/>
      <c r="OD980" s="5"/>
      <c r="OE980" s="5"/>
      <c r="OF980" s="5"/>
      <c r="OG980" s="5"/>
      <c r="OH980" s="5"/>
      <c r="OI980" s="5"/>
      <c r="OJ980" s="5"/>
      <c r="OK980" s="5"/>
      <c r="OL980" s="5"/>
      <c r="OM980" s="5"/>
      <c r="ON980" s="5"/>
      <c r="OO980" s="5"/>
      <c r="OP980" s="5"/>
      <c r="OQ980" s="5"/>
      <c r="OR980" s="5"/>
      <c r="OS980" s="5"/>
      <c r="OT980" s="5"/>
      <c r="OU980" s="5"/>
      <c r="OV980" s="5"/>
      <c r="OW980" s="5"/>
      <c r="OX980" s="5"/>
      <c r="OY980" s="5"/>
      <c r="OZ980" s="5"/>
      <c r="PA980" s="5"/>
      <c r="PB980" s="5"/>
      <c r="PC980" s="5"/>
      <c r="PD980" s="5"/>
      <c r="PE980" s="5"/>
      <c r="PF980" s="5"/>
      <c r="PG980" s="5"/>
      <c r="PH980" s="5"/>
    </row>
    <row r="981" spans="1:424"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c r="GU981" s="5"/>
      <c r="GV981" s="5"/>
      <c r="GW981" s="5"/>
      <c r="GX981" s="5"/>
      <c r="GY981" s="5"/>
      <c r="GZ981" s="5"/>
      <c r="HA981" s="5"/>
      <c r="HB981" s="5"/>
      <c r="HC981" s="5"/>
      <c r="HD981" s="5"/>
      <c r="HE981" s="5"/>
      <c r="HF981" s="5"/>
      <c r="HG981" s="5"/>
      <c r="HH981" s="5"/>
      <c r="HI981" s="5"/>
      <c r="HJ981" s="5"/>
      <c r="HK981" s="5"/>
      <c r="HL981" s="5"/>
      <c r="HM981" s="5"/>
      <c r="HN981" s="5"/>
      <c r="HO981" s="5"/>
      <c r="HP981" s="5"/>
      <c r="HQ981" s="5"/>
      <c r="HR981" s="5"/>
      <c r="HS981" s="5"/>
      <c r="HT981" s="5"/>
      <c r="HU981" s="5"/>
      <c r="HV981" s="5"/>
      <c r="HW981" s="5"/>
      <c r="HX981" s="5"/>
      <c r="HY981" s="5"/>
      <c r="HZ981" s="5"/>
      <c r="IA981" s="5"/>
      <c r="IB981" s="5"/>
      <c r="IC981" s="5"/>
      <c r="ID981" s="5"/>
      <c r="IE981" s="5"/>
      <c r="IF981" s="5"/>
      <c r="IG981" s="5"/>
      <c r="IH981" s="5"/>
      <c r="II981" s="5"/>
      <c r="IJ981" s="5"/>
      <c r="IK981" s="5"/>
      <c r="IL981" s="5"/>
      <c r="IM981" s="5"/>
      <c r="IN981" s="5"/>
      <c r="IO981" s="5"/>
      <c r="IP981" s="5"/>
      <c r="IQ981" s="5"/>
      <c r="IR981" s="5"/>
      <c r="IS981" s="5"/>
      <c r="IT981" s="5"/>
      <c r="IU981" s="5"/>
      <c r="IV981" s="5"/>
      <c r="IW981" s="5"/>
      <c r="IX981" s="5"/>
      <c r="IY981" s="5"/>
      <c r="IZ981" s="5"/>
      <c r="JA981" s="5"/>
      <c r="JB981" s="5"/>
      <c r="JC981" s="5"/>
      <c r="JD981" s="5"/>
      <c r="JE981" s="5"/>
      <c r="JF981" s="5"/>
      <c r="JG981" s="5"/>
      <c r="JH981" s="5"/>
      <c r="JI981" s="5"/>
      <c r="JJ981" s="5"/>
      <c r="JK981" s="5"/>
      <c r="JL981" s="5"/>
      <c r="JM981" s="5"/>
      <c r="JN981" s="5"/>
      <c r="JO981" s="5"/>
      <c r="JP981" s="5"/>
      <c r="JQ981" s="5"/>
      <c r="JR981" s="5"/>
      <c r="JS981" s="5"/>
      <c r="JT981" s="5"/>
      <c r="JU981" s="5"/>
      <c r="JV981" s="5"/>
      <c r="JW981" s="5"/>
      <c r="JX981" s="5"/>
      <c r="JY981" s="5"/>
      <c r="JZ981" s="5"/>
      <c r="KA981" s="5"/>
      <c r="KB981" s="5"/>
      <c r="KC981" s="5"/>
      <c r="KD981" s="5"/>
      <c r="KE981" s="5"/>
      <c r="KF981" s="5"/>
      <c r="KG981" s="5"/>
      <c r="KH981" s="5"/>
      <c r="KI981" s="5"/>
      <c r="KJ981" s="5"/>
      <c r="KK981" s="5"/>
      <c r="KL981" s="5"/>
      <c r="KM981" s="5"/>
      <c r="KN981" s="5"/>
      <c r="KO981" s="5"/>
      <c r="KP981" s="5"/>
      <c r="KQ981" s="5"/>
      <c r="KR981" s="5"/>
      <c r="KS981" s="5"/>
      <c r="KT981" s="5"/>
      <c r="KU981" s="5"/>
      <c r="KV981" s="5"/>
      <c r="KW981" s="5"/>
      <c r="KX981" s="5"/>
      <c r="KY981" s="5"/>
      <c r="KZ981" s="5"/>
      <c r="LA981" s="5"/>
      <c r="LB981" s="5"/>
      <c r="LC981" s="5"/>
      <c r="LD981" s="5"/>
      <c r="LE981" s="5"/>
      <c r="LF981" s="5"/>
      <c r="LG981" s="5"/>
      <c r="LH981" s="5"/>
      <c r="LI981" s="5"/>
      <c r="LJ981" s="5"/>
      <c r="LK981" s="5"/>
      <c r="LL981" s="5"/>
      <c r="LM981" s="5"/>
      <c r="LN981" s="5"/>
      <c r="LO981" s="5"/>
      <c r="LP981" s="5"/>
      <c r="LQ981" s="5"/>
      <c r="LR981" s="5"/>
      <c r="LS981" s="5"/>
      <c r="LT981" s="5"/>
      <c r="LU981" s="5"/>
      <c r="LV981" s="5"/>
      <c r="LW981" s="5"/>
      <c r="LX981" s="5"/>
      <c r="LY981" s="5"/>
      <c r="LZ981" s="5"/>
      <c r="MA981" s="5"/>
      <c r="MB981" s="5"/>
      <c r="MC981" s="5"/>
      <c r="MD981" s="5"/>
      <c r="ME981" s="5"/>
      <c r="MF981" s="5"/>
      <c r="MG981" s="5"/>
      <c r="MH981" s="5"/>
      <c r="MI981" s="5"/>
      <c r="MJ981" s="5"/>
      <c r="MK981" s="5"/>
      <c r="ML981" s="5"/>
      <c r="MM981" s="5"/>
      <c r="MN981" s="5"/>
      <c r="MO981" s="5"/>
      <c r="MP981" s="5"/>
      <c r="MQ981" s="5"/>
      <c r="MR981" s="5"/>
      <c r="MS981" s="5"/>
      <c r="MT981" s="5"/>
      <c r="MU981" s="5"/>
      <c r="MV981" s="5"/>
      <c r="MW981" s="5"/>
      <c r="MX981" s="5"/>
      <c r="MY981" s="5"/>
      <c r="MZ981" s="5"/>
      <c r="NA981" s="5"/>
      <c r="NB981" s="5"/>
      <c r="NC981" s="5"/>
      <c r="ND981" s="5"/>
      <c r="NE981" s="5"/>
      <c r="NF981" s="5"/>
      <c r="NG981" s="5"/>
      <c r="NH981" s="5"/>
      <c r="NI981" s="5"/>
      <c r="NJ981" s="5"/>
      <c r="NK981" s="5"/>
      <c r="NL981" s="5"/>
      <c r="NM981" s="5"/>
      <c r="NN981" s="5"/>
      <c r="NO981" s="5"/>
      <c r="NP981" s="5"/>
      <c r="NQ981" s="5"/>
      <c r="NR981" s="5"/>
      <c r="NS981" s="5"/>
      <c r="NT981" s="5"/>
      <c r="NU981" s="5"/>
      <c r="NV981" s="5"/>
      <c r="NW981" s="5"/>
      <c r="NX981" s="5"/>
      <c r="NY981" s="5"/>
      <c r="NZ981" s="5"/>
      <c r="OA981" s="5"/>
      <c r="OB981" s="5"/>
      <c r="OC981" s="5"/>
      <c r="OD981" s="5"/>
      <c r="OE981" s="5"/>
      <c r="OF981" s="5"/>
      <c r="OG981" s="5"/>
      <c r="OH981" s="5"/>
      <c r="OI981" s="5"/>
      <c r="OJ981" s="5"/>
      <c r="OK981" s="5"/>
      <c r="OL981" s="5"/>
      <c r="OM981" s="5"/>
      <c r="ON981" s="5"/>
      <c r="OO981" s="5"/>
      <c r="OP981" s="5"/>
      <c r="OQ981" s="5"/>
      <c r="OR981" s="5"/>
      <c r="OS981" s="5"/>
      <c r="OT981" s="5"/>
      <c r="OU981" s="5"/>
      <c r="OV981" s="5"/>
      <c r="OW981" s="5"/>
      <c r="OX981" s="5"/>
      <c r="OY981" s="5"/>
      <c r="OZ981" s="5"/>
      <c r="PA981" s="5"/>
      <c r="PB981" s="5"/>
      <c r="PC981" s="5"/>
      <c r="PD981" s="5"/>
      <c r="PE981" s="5"/>
      <c r="PF981" s="5"/>
      <c r="PG981" s="5"/>
      <c r="PH981" s="5"/>
    </row>
    <row r="982" spans="1:424"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c r="GU982" s="5"/>
      <c r="GV982" s="5"/>
      <c r="GW982" s="5"/>
      <c r="GX982" s="5"/>
      <c r="GY982" s="5"/>
      <c r="GZ982" s="5"/>
      <c r="HA982" s="5"/>
      <c r="HB982" s="5"/>
      <c r="HC982" s="5"/>
      <c r="HD982" s="5"/>
      <c r="HE982" s="5"/>
      <c r="HF982" s="5"/>
      <c r="HG982" s="5"/>
      <c r="HH982" s="5"/>
      <c r="HI982" s="5"/>
      <c r="HJ982" s="5"/>
      <c r="HK982" s="5"/>
      <c r="HL982" s="5"/>
      <c r="HM982" s="5"/>
      <c r="HN982" s="5"/>
      <c r="HO982" s="5"/>
      <c r="HP982" s="5"/>
      <c r="HQ982" s="5"/>
      <c r="HR982" s="5"/>
      <c r="HS982" s="5"/>
      <c r="HT982" s="5"/>
      <c r="HU982" s="5"/>
      <c r="HV982" s="5"/>
      <c r="HW982" s="5"/>
      <c r="HX982" s="5"/>
      <c r="HY982" s="5"/>
      <c r="HZ982" s="5"/>
      <c r="IA982" s="5"/>
      <c r="IB982" s="5"/>
      <c r="IC982" s="5"/>
      <c r="ID982" s="5"/>
      <c r="IE982" s="5"/>
      <c r="IF982" s="5"/>
      <c r="IG982" s="5"/>
      <c r="IH982" s="5"/>
      <c r="II982" s="5"/>
      <c r="IJ982" s="5"/>
      <c r="IK982" s="5"/>
      <c r="IL982" s="5"/>
      <c r="IM982" s="5"/>
      <c r="IN982" s="5"/>
      <c r="IO982" s="5"/>
      <c r="IP982" s="5"/>
      <c r="IQ982" s="5"/>
      <c r="IR982" s="5"/>
      <c r="IS982" s="5"/>
      <c r="IT982" s="5"/>
      <c r="IU982" s="5"/>
      <c r="IV982" s="5"/>
      <c r="IW982" s="5"/>
      <c r="IX982" s="5"/>
      <c r="IY982" s="5"/>
      <c r="IZ982" s="5"/>
      <c r="JA982" s="5"/>
      <c r="JB982" s="5"/>
      <c r="JC982" s="5"/>
      <c r="JD982" s="5"/>
      <c r="JE982" s="5"/>
      <c r="JF982" s="5"/>
      <c r="JG982" s="5"/>
      <c r="JH982" s="5"/>
      <c r="JI982" s="5"/>
      <c r="JJ982" s="5"/>
      <c r="JK982" s="5"/>
      <c r="JL982" s="5"/>
      <c r="JM982" s="5"/>
      <c r="JN982" s="5"/>
      <c r="JO982" s="5"/>
      <c r="JP982" s="5"/>
      <c r="JQ982" s="5"/>
      <c r="JR982" s="5"/>
      <c r="JS982" s="5"/>
      <c r="JT982" s="5"/>
      <c r="JU982" s="5"/>
      <c r="JV982" s="5"/>
      <c r="JW982" s="5"/>
      <c r="JX982" s="5"/>
      <c r="JY982" s="5"/>
      <c r="JZ982" s="5"/>
      <c r="KA982" s="5"/>
      <c r="KB982" s="5"/>
      <c r="KC982" s="5"/>
      <c r="KD982" s="5"/>
      <c r="KE982" s="5"/>
      <c r="KF982" s="5"/>
      <c r="KG982" s="5"/>
      <c r="KH982" s="5"/>
      <c r="KI982" s="5"/>
      <c r="KJ982" s="5"/>
      <c r="KK982" s="5"/>
      <c r="KL982" s="5"/>
      <c r="KM982" s="5"/>
      <c r="KN982" s="5"/>
      <c r="KO982" s="5"/>
      <c r="KP982" s="5"/>
      <c r="KQ982" s="5"/>
      <c r="KR982" s="5"/>
      <c r="KS982" s="5"/>
      <c r="KT982" s="5"/>
      <c r="KU982" s="5"/>
      <c r="KV982" s="5"/>
      <c r="KW982" s="5"/>
      <c r="KX982" s="5"/>
      <c r="KY982" s="5"/>
      <c r="KZ982" s="5"/>
      <c r="LA982" s="5"/>
      <c r="LB982" s="5"/>
      <c r="LC982" s="5"/>
      <c r="LD982" s="5"/>
      <c r="LE982" s="5"/>
      <c r="LF982" s="5"/>
      <c r="LG982" s="5"/>
      <c r="LH982" s="5"/>
      <c r="LI982" s="5"/>
      <c r="LJ982" s="5"/>
      <c r="LK982" s="5"/>
      <c r="LL982" s="5"/>
      <c r="LM982" s="5"/>
      <c r="LN982" s="5"/>
      <c r="LO982" s="5"/>
      <c r="LP982" s="5"/>
      <c r="LQ982" s="5"/>
      <c r="LR982" s="5"/>
      <c r="LS982" s="5"/>
      <c r="LT982" s="5"/>
      <c r="LU982" s="5"/>
      <c r="LV982" s="5"/>
      <c r="LW982" s="5"/>
      <c r="LX982" s="5"/>
      <c r="LY982" s="5"/>
      <c r="LZ982" s="5"/>
      <c r="MA982" s="5"/>
      <c r="MB982" s="5"/>
      <c r="MC982" s="5"/>
      <c r="MD982" s="5"/>
      <c r="ME982" s="5"/>
      <c r="MF982" s="5"/>
      <c r="MG982" s="5"/>
      <c r="MH982" s="5"/>
      <c r="MI982" s="5"/>
      <c r="MJ982" s="5"/>
      <c r="MK982" s="5"/>
      <c r="ML982" s="5"/>
      <c r="MM982" s="5"/>
      <c r="MN982" s="5"/>
      <c r="MO982" s="5"/>
      <c r="MP982" s="5"/>
      <c r="MQ982" s="5"/>
      <c r="MR982" s="5"/>
      <c r="MS982" s="5"/>
      <c r="MT982" s="5"/>
      <c r="MU982" s="5"/>
      <c r="MV982" s="5"/>
      <c r="MW982" s="5"/>
      <c r="MX982" s="5"/>
      <c r="MY982" s="5"/>
      <c r="MZ982" s="5"/>
      <c r="NA982" s="5"/>
      <c r="NB982" s="5"/>
      <c r="NC982" s="5"/>
      <c r="ND982" s="5"/>
      <c r="NE982" s="5"/>
      <c r="NF982" s="5"/>
      <c r="NG982" s="5"/>
      <c r="NH982" s="5"/>
      <c r="NI982" s="5"/>
      <c r="NJ982" s="5"/>
      <c r="NK982" s="5"/>
      <c r="NL982" s="5"/>
      <c r="NM982" s="5"/>
      <c r="NN982" s="5"/>
      <c r="NO982" s="5"/>
      <c r="NP982" s="5"/>
      <c r="NQ982" s="5"/>
      <c r="NR982" s="5"/>
      <c r="NS982" s="5"/>
      <c r="NT982" s="5"/>
      <c r="NU982" s="5"/>
      <c r="NV982" s="5"/>
      <c r="NW982" s="5"/>
      <c r="NX982" s="5"/>
      <c r="NY982" s="5"/>
      <c r="NZ982" s="5"/>
      <c r="OA982" s="5"/>
      <c r="OB982" s="5"/>
      <c r="OC982" s="5"/>
      <c r="OD982" s="5"/>
      <c r="OE982" s="5"/>
      <c r="OF982" s="5"/>
      <c r="OG982" s="5"/>
      <c r="OH982" s="5"/>
      <c r="OI982" s="5"/>
      <c r="OJ982" s="5"/>
      <c r="OK982" s="5"/>
      <c r="OL982" s="5"/>
      <c r="OM982" s="5"/>
      <c r="ON982" s="5"/>
      <c r="OO982" s="5"/>
      <c r="OP982" s="5"/>
      <c r="OQ982" s="5"/>
      <c r="OR982" s="5"/>
      <c r="OS982" s="5"/>
      <c r="OT982" s="5"/>
      <c r="OU982" s="5"/>
      <c r="OV982" s="5"/>
      <c r="OW982" s="5"/>
      <c r="OX982" s="5"/>
      <c r="OY982" s="5"/>
      <c r="OZ982" s="5"/>
      <c r="PA982" s="5"/>
      <c r="PB982" s="5"/>
      <c r="PC982" s="5"/>
      <c r="PD982" s="5"/>
      <c r="PE982" s="5"/>
      <c r="PF982" s="5"/>
      <c r="PG982" s="5"/>
      <c r="PH982" s="5"/>
    </row>
    <row r="983" spans="1:424"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c r="GO983" s="5"/>
      <c r="GP983" s="5"/>
      <c r="GQ983" s="5"/>
      <c r="GR983" s="5"/>
      <c r="GS983" s="5"/>
      <c r="GT983" s="5"/>
      <c r="GU983" s="5"/>
      <c r="GV983" s="5"/>
      <c r="GW983" s="5"/>
      <c r="GX983" s="5"/>
      <c r="GY983" s="5"/>
      <c r="GZ983" s="5"/>
      <c r="HA983" s="5"/>
      <c r="HB983" s="5"/>
      <c r="HC983" s="5"/>
      <c r="HD983" s="5"/>
      <c r="HE983" s="5"/>
      <c r="HF983" s="5"/>
      <c r="HG983" s="5"/>
      <c r="HH983" s="5"/>
      <c r="HI983" s="5"/>
      <c r="HJ983" s="5"/>
      <c r="HK983" s="5"/>
      <c r="HL983" s="5"/>
      <c r="HM983" s="5"/>
      <c r="HN983" s="5"/>
      <c r="HO983" s="5"/>
      <c r="HP983" s="5"/>
      <c r="HQ983" s="5"/>
      <c r="HR983" s="5"/>
      <c r="HS983" s="5"/>
      <c r="HT983" s="5"/>
      <c r="HU983" s="5"/>
      <c r="HV983" s="5"/>
      <c r="HW983" s="5"/>
      <c r="HX983" s="5"/>
      <c r="HY983" s="5"/>
      <c r="HZ983" s="5"/>
      <c r="IA983" s="5"/>
      <c r="IB983" s="5"/>
      <c r="IC983" s="5"/>
      <c r="ID983" s="5"/>
      <c r="IE983" s="5"/>
      <c r="IF983" s="5"/>
      <c r="IG983" s="5"/>
      <c r="IH983" s="5"/>
      <c r="II983" s="5"/>
      <c r="IJ983" s="5"/>
      <c r="IK983" s="5"/>
      <c r="IL983" s="5"/>
      <c r="IM983" s="5"/>
      <c r="IN983" s="5"/>
      <c r="IO983" s="5"/>
      <c r="IP983" s="5"/>
      <c r="IQ983" s="5"/>
      <c r="IR983" s="5"/>
      <c r="IS983" s="5"/>
      <c r="IT983" s="5"/>
      <c r="IU983" s="5"/>
      <c r="IV983" s="5"/>
      <c r="IW983" s="5"/>
      <c r="IX983" s="5"/>
      <c r="IY983" s="5"/>
      <c r="IZ983" s="5"/>
      <c r="JA983" s="5"/>
      <c r="JB983" s="5"/>
      <c r="JC983" s="5"/>
      <c r="JD983" s="5"/>
      <c r="JE983" s="5"/>
      <c r="JF983" s="5"/>
      <c r="JG983" s="5"/>
      <c r="JH983" s="5"/>
      <c r="JI983" s="5"/>
      <c r="JJ983" s="5"/>
      <c r="JK983" s="5"/>
      <c r="JL983" s="5"/>
      <c r="JM983" s="5"/>
      <c r="JN983" s="5"/>
      <c r="JO983" s="5"/>
      <c r="JP983" s="5"/>
      <c r="JQ983" s="5"/>
      <c r="JR983" s="5"/>
      <c r="JS983" s="5"/>
      <c r="JT983" s="5"/>
      <c r="JU983" s="5"/>
      <c r="JV983" s="5"/>
      <c r="JW983" s="5"/>
      <c r="JX983" s="5"/>
      <c r="JY983" s="5"/>
      <c r="JZ983" s="5"/>
      <c r="KA983" s="5"/>
      <c r="KB983" s="5"/>
      <c r="KC983" s="5"/>
      <c r="KD983" s="5"/>
      <c r="KE983" s="5"/>
      <c r="KF983" s="5"/>
      <c r="KG983" s="5"/>
      <c r="KH983" s="5"/>
      <c r="KI983" s="5"/>
      <c r="KJ983" s="5"/>
      <c r="KK983" s="5"/>
      <c r="KL983" s="5"/>
      <c r="KM983" s="5"/>
      <c r="KN983" s="5"/>
      <c r="KO983" s="5"/>
      <c r="KP983" s="5"/>
      <c r="KQ983" s="5"/>
      <c r="KR983" s="5"/>
      <c r="KS983" s="5"/>
      <c r="KT983" s="5"/>
      <c r="KU983" s="5"/>
      <c r="KV983" s="5"/>
      <c r="KW983" s="5"/>
      <c r="KX983" s="5"/>
      <c r="KY983" s="5"/>
      <c r="KZ983" s="5"/>
      <c r="LA983" s="5"/>
      <c r="LB983" s="5"/>
      <c r="LC983" s="5"/>
      <c r="LD983" s="5"/>
      <c r="LE983" s="5"/>
      <c r="LF983" s="5"/>
      <c r="LG983" s="5"/>
      <c r="LH983" s="5"/>
      <c r="LI983" s="5"/>
      <c r="LJ983" s="5"/>
      <c r="LK983" s="5"/>
      <c r="LL983" s="5"/>
      <c r="LM983" s="5"/>
      <c r="LN983" s="5"/>
      <c r="LO983" s="5"/>
      <c r="LP983" s="5"/>
      <c r="LQ983" s="5"/>
      <c r="LR983" s="5"/>
      <c r="LS983" s="5"/>
      <c r="LT983" s="5"/>
      <c r="LU983" s="5"/>
      <c r="LV983" s="5"/>
      <c r="LW983" s="5"/>
      <c r="LX983" s="5"/>
      <c r="LY983" s="5"/>
      <c r="LZ983" s="5"/>
      <c r="MA983" s="5"/>
      <c r="MB983" s="5"/>
      <c r="MC983" s="5"/>
      <c r="MD983" s="5"/>
      <c r="ME983" s="5"/>
      <c r="MF983" s="5"/>
      <c r="MG983" s="5"/>
      <c r="MH983" s="5"/>
      <c r="MI983" s="5"/>
      <c r="MJ983" s="5"/>
      <c r="MK983" s="5"/>
      <c r="ML983" s="5"/>
      <c r="MM983" s="5"/>
      <c r="MN983" s="5"/>
      <c r="MO983" s="5"/>
      <c r="MP983" s="5"/>
      <c r="MQ983" s="5"/>
      <c r="MR983" s="5"/>
      <c r="MS983" s="5"/>
      <c r="MT983" s="5"/>
      <c r="MU983" s="5"/>
      <c r="MV983" s="5"/>
      <c r="MW983" s="5"/>
      <c r="MX983" s="5"/>
      <c r="MY983" s="5"/>
      <c r="MZ983" s="5"/>
      <c r="NA983" s="5"/>
      <c r="NB983" s="5"/>
      <c r="NC983" s="5"/>
      <c r="ND983" s="5"/>
      <c r="NE983" s="5"/>
      <c r="NF983" s="5"/>
      <c r="NG983" s="5"/>
      <c r="NH983" s="5"/>
      <c r="NI983" s="5"/>
      <c r="NJ983" s="5"/>
      <c r="NK983" s="5"/>
      <c r="NL983" s="5"/>
      <c r="NM983" s="5"/>
      <c r="NN983" s="5"/>
      <c r="NO983" s="5"/>
      <c r="NP983" s="5"/>
      <c r="NQ983" s="5"/>
      <c r="NR983" s="5"/>
      <c r="NS983" s="5"/>
      <c r="NT983" s="5"/>
      <c r="NU983" s="5"/>
      <c r="NV983" s="5"/>
      <c r="NW983" s="5"/>
      <c r="NX983" s="5"/>
      <c r="NY983" s="5"/>
      <c r="NZ983" s="5"/>
      <c r="OA983" s="5"/>
      <c r="OB983" s="5"/>
      <c r="OC983" s="5"/>
      <c r="OD983" s="5"/>
      <c r="OE983" s="5"/>
      <c r="OF983" s="5"/>
      <c r="OG983" s="5"/>
      <c r="OH983" s="5"/>
      <c r="OI983" s="5"/>
      <c r="OJ983" s="5"/>
      <c r="OK983" s="5"/>
      <c r="OL983" s="5"/>
      <c r="OM983" s="5"/>
      <c r="ON983" s="5"/>
      <c r="OO983" s="5"/>
      <c r="OP983" s="5"/>
      <c r="OQ983" s="5"/>
      <c r="OR983" s="5"/>
      <c r="OS983" s="5"/>
      <c r="OT983" s="5"/>
      <c r="OU983" s="5"/>
      <c r="OV983" s="5"/>
      <c r="OW983" s="5"/>
      <c r="OX983" s="5"/>
      <c r="OY983" s="5"/>
      <c r="OZ983" s="5"/>
      <c r="PA983" s="5"/>
      <c r="PB983" s="5"/>
      <c r="PC983" s="5"/>
      <c r="PD983" s="5"/>
      <c r="PE983" s="5"/>
      <c r="PF983" s="5"/>
      <c r="PG983" s="5"/>
      <c r="PH983" s="5"/>
    </row>
    <row r="984" spans="1:424"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c r="GU984" s="5"/>
      <c r="GV984" s="5"/>
      <c r="GW984" s="5"/>
      <c r="GX984" s="5"/>
      <c r="GY984" s="5"/>
      <c r="GZ984" s="5"/>
      <c r="HA984" s="5"/>
      <c r="HB984" s="5"/>
      <c r="HC984" s="5"/>
      <c r="HD984" s="5"/>
      <c r="HE984" s="5"/>
      <c r="HF984" s="5"/>
      <c r="HG984" s="5"/>
      <c r="HH984" s="5"/>
      <c r="HI984" s="5"/>
      <c r="HJ984" s="5"/>
      <c r="HK984" s="5"/>
      <c r="HL984" s="5"/>
      <c r="HM984" s="5"/>
      <c r="HN984" s="5"/>
      <c r="HO984" s="5"/>
      <c r="HP984" s="5"/>
      <c r="HQ984" s="5"/>
      <c r="HR984" s="5"/>
      <c r="HS984" s="5"/>
      <c r="HT984" s="5"/>
      <c r="HU984" s="5"/>
      <c r="HV984" s="5"/>
      <c r="HW984" s="5"/>
      <c r="HX984" s="5"/>
      <c r="HY984" s="5"/>
      <c r="HZ984" s="5"/>
      <c r="IA984" s="5"/>
      <c r="IB984" s="5"/>
      <c r="IC984" s="5"/>
      <c r="ID984" s="5"/>
      <c r="IE984" s="5"/>
      <c r="IF984" s="5"/>
      <c r="IG984" s="5"/>
      <c r="IH984" s="5"/>
      <c r="II984" s="5"/>
      <c r="IJ984" s="5"/>
      <c r="IK984" s="5"/>
      <c r="IL984" s="5"/>
      <c r="IM984" s="5"/>
      <c r="IN984" s="5"/>
      <c r="IO984" s="5"/>
      <c r="IP984" s="5"/>
      <c r="IQ984" s="5"/>
      <c r="IR984" s="5"/>
      <c r="IS984" s="5"/>
      <c r="IT984" s="5"/>
      <c r="IU984" s="5"/>
      <c r="IV984" s="5"/>
      <c r="IW984" s="5"/>
      <c r="IX984" s="5"/>
      <c r="IY984" s="5"/>
      <c r="IZ984" s="5"/>
      <c r="JA984" s="5"/>
      <c r="JB984" s="5"/>
      <c r="JC984" s="5"/>
      <c r="JD984" s="5"/>
      <c r="JE984" s="5"/>
      <c r="JF984" s="5"/>
      <c r="JG984" s="5"/>
      <c r="JH984" s="5"/>
      <c r="JI984" s="5"/>
      <c r="JJ984" s="5"/>
      <c r="JK984" s="5"/>
      <c r="JL984" s="5"/>
      <c r="JM984" s="5"/>
      <c r="JN984" s="5"/>
      <c r="JO984" s="5"/>
      <c r="JP984" s="5"/>
      <c r="JQ984" s="5"/>
      <c r="JR984" s="5"/>
      <c r="JS984" s="5"/>
      <c r="JT984" s="5"/>
      <c r="JU984" s="5"/>
      <c r="JV984" s="5"/>
      <c r="JW984" s="5"/>
      <c r="JX984" s="5"/>
      <c r="JY984" s="5"/>
      <c r="JZ984" s="5"/>
      <c r="KA984" s="5"/>
      <c r="KB984" s="5"/>
      <c r="KC984" s="5"/>
      <c r="KD984" s="5"/>
      <c r="KE984" s="5"/>
      <c r="KF984" s="5"/>
      <c r="KG984" s="5"/>
      <c r="KH984" s="5"/>
      <c r="KI984" s="5"/>
      <c r="KJ984" s="5"/>
      <c r="KK984" s="5"/>
      <c r="KL984" s="5"/>
      <c r="KM984" s="5"/>
      <c r="KN984" s="5"/>
      <c r="KO984" s="5"/>
      <c r="KP984" s="5"/>
      <c r="KQ984" s="5"/>
      <c r="KR984" s="5"/>
      <c r="KS984" s="5"/>
      <c r="KT984" s="5"/>
      <c r="KU984" s="5"/>
      <c r="KV984" s="5"/>
      <c r="KW984" s="5"/>
      <c r="KX984" s="5"/>
      <c r="KY984" s="5"/>
      <c r="KZ984" s="5"/>
      <c r="LA984" s="5"/>
      <c r="LB984" s="5"/>
      <c r="LC984" s="5"/>
      <c r="LD984" s="5"/>
      <c r="LE984" s="5"/>
      <c r="LF984" s="5"/>
      <c r="LG984" s="5"/>
      <c r="LH984" s="5"/>
      <c r="LI984" s="5"/>
      <c r="LJ984" s="5"/>
      <c r="LK984" s="5"/>
      <c r="LL984" s="5"/>
      <c r="LM984" s="5"/>
      <c r="LN984" s="5"/>
      <c r="LO984" s="5"/>
      <c r="LP984" s="5"/>
      <c r="LQ984" s="5"/>
      <c r="LR984" s="5"/>
      <c r="LS984" s="5"/>
      <c r="LT984" s="5"/>
      <c r="LU984" s="5"/>
      <c r="LV984" s="5"/>
      <c r="LW984" s="5"/>
      <c r="LX984" s="5"/>
      <c r="LY984" s="5"/>
      <c r="LZ984" s="5"/>
      <c r="MA984" s="5"/>
      <c r="MB984" s="5"/>
      <c r="MC984" s="5"/>
      <c r="MD984" s="5"/>
      <c r="ME984" s="5"/>
      <c r="MF984" s="5"/>
      <c r="MG984" s="5"/>
      <c r="MH984" s="5"/>
      <c r="MI984" s="5"/>
      <c r="MJ984" s="5"/>
      <c r="MK984" s="5"/>
      <c r="ML984" s="5"/>
      <c r="MM984" s="5"/>
      <c r="MN984" s="5"/>
      <c r="MO984" s="5"/>
      <c r="MP984" s="5"/>
      <c r="MQ984" s="5"/>
      <c r="MR984" s="5"/>
      <c r="MS984" s="5"/>
      <c r="MT984" s="5"/>
      <c r="MU984" s="5"/>
      <c r="MV984" s="5"/>
      <c r="MW984" s="5"/>
      <c r="MX984" s="5"/>
      <c r="MY984" s="5"/>
      <c r="MZ984" s="5"/>
      <c r="NA984" s="5"/>
      <c r="NB984" s="5"/>
      <c r="NC984" s="5"/>
      <c r="ND984" s="5"/>
      <c r="NE984" s="5"/>
      <c r="NF984" s="5"/>
      <c r="NG984" s="5"/>
      <c r="NH984" s="5"/>
      <c r="NI984" s="5"/>
      <c r="NJ984" s="5"/>
      <c r="NK984" s="5"/>
      <c r="NL984" s="5"/>
      <c r="NM984" s="5"/>
      <c r="NN984" s="5"/>
      <c r="NO984" s="5"/>
      <c r="NP984" s="5"/>
      <c r="NQ984" s="5"/>
      <c r="NR984" s="5"/>
      <c r="NS984" s="5"/>
      <c r="NT984" s="5"/>
      <c r="NU984" s="5"/>
      <c r="NV984" s="5"/>
      <c r="NW984" s="5"/>
      <c r="NX984" s="5"/>
      <c r="NY984" s="5"/>
      <c r="NZ984" s="5"/>
      <c r="OA984" s="5"/>
      <c r="OB984" s="5"/>
      <c r="OC984" s="5"/>
      <c r="OD984" s="5"/>
      <c r="OE984" s="5"/>
      <c r="OF984" s="5"/>
      <c r="OG984" s="5"/>
      <c r="OH984" s="5"/>
      <c r="OI984" s="5"/>
      <c r="OJ984" s="5"/>
      <c r="OK984" s="5"/>
      <c r="OL984" s="5"/>
      <c r="OM984" s="5"/>
      <c r="ON984" s="5"/>
      <c r="OO984" s="5"/>
      <c r="OP984" s="5"/>
      <c r="OQ984" s="5"/>
      <c r="OR984" s="5"/>
      <c r="OS984" s="5"/>
      <c r="OT984" s="5"/>
      <c r="OU984" s="5"/>
      <c r="OV984" s="5"/>
      <c r="OW984" s="5"/>
      <c r="OX984" s="5"/>
      <c r="OY984" s="5"/>
      <c r="OZ984" s="5"/>
      <c r="PA984" s="5"/>
      <c r="PB984" s="5"/>
      <c r="PC984" s="5"/>
      <c r="PD984" s="5"/>
      <c r="PE984" s="5"/>
      <c r="PF984" s="5"/>
      <c r="PG984" s="5"/>
      <c r="PH984" s="5"/>
    </row>
    <row r="985" spans="1:424"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5"/>
      <c r="NS985" s="5"/>
      <c r="NT985" s="5"/>
      <c r="NU985" s="5"/>
      <c r="NV985" s="5"/>
      <c r="NW985" s="5"/>
      <c r="NX985" s="5"/>
      <c r="NY985" s="5"/>
      <c r="NZ985" s="5"/>
      <c r="OA985" s="5"/>
      <c r="OB985" s="5"/>
      <c r="OC985" s="5"/>
      <c r="OD985" s="5"/>
      <c r="OE985" s="5"/>
      <c r="OF985" s="5"/>
      <c r="OG985" s="5"/>
      <c r="OH985" s="5"/>
      <c r="OI985" s="5"/>
      <c r="OJ985" s="5"/>
      <c r="OK985" s="5"/>
      <c r="OL985" s="5"/>
      <c r="OM985" s="5"/>
      <c r="ON985" s="5"/>
      <c r="OO985" s="5"/>
      <c r="OP985" s="5"/>
      <c r="OQ985" s="5"/>
      <c r="OR985" s="5"/>
      <c r="OS985" s="5"/>
      <c r="OT985" s="5"/>
      <c r="OU985" s="5"/>
      <c r="OV985" s="5"/>
      <c r="OW985" s="5"/>
      <c r="OX985" s="5"/>
      <c r="OY985" s="5"/>
      <c r="OZ985" s="5"/>
      <c r="PA985" s="5"/>
      <c r="PB985" s="5"/>
      <c r="PC985" s="5"/>
      <c r="PD985" s="5"/>
      <c r="PE985" s="5"/>
      <c r="PF985" s="5"/>
      <c r="PG985" s="5"/>
      <c r="PH985" s="5"/>
    </row>
    <row r="986" spans="1:424"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5"/>
      <c r="NS986" s="5"/>
      <c r="NT986" s="5"/>
      <c r="NU986" s="5"/>
      <c r="NV986" s="5"/>
      <c r="NW986" s="5"/>
      <c r="NX986" s="5"/>
      <c r="NY986" s="5"/>
      <c r="NZ986" s="5"/>
      <c r="OA986" s="5"/>
      <c r="OB986" s="5"/>
      <c r="OC986" s="5"/>
      <c r="OD986" s="5"/>
      <c r="OE986" s="5"/>
      <c r="OF986" s="5"/>
      <c r="OG986" s="5"/>
      <c r="OH986" s="5"/>
      <c r="OI986" s="5"/>
      <c r="OJ986" s="5"/>
      <c r="OK986" s="5"/>
      <c r="OL986" s="5"/>
      <c r="OM986" s="5"/>
      <c r="ON986" s="5"/>
      <c r="OO986" s="5"/>
      <c r="OP986" s="5"/>
      <c r="OQ986" s="5"/>
      <c r="OR986" s="5"/>
      <c r="OS986" s="5"/>
      <c r="OT986" s="5"/>
      <c r="OU986" s="5"/>
      <c r="OV986" s="5"/>
      <c r="OW986" s="5"/>
      <c r="OX986" s="5"/>
      <c r="OY986" s="5"/>
      <c r="OZ986" s="5"/>
      <c r="PA986" s="5"/>
      <c r="PB986" s="5"/>
      <c r="PC986" s="5"/>
      <c r="PD986" s="5"/>
      <c r="PE986" s="5"/>
      <c r="PF986" s="5"/>
      <c r="PG986" s="5"/>
      <c r="PH986" s="5"/>
    </row>
    <row r="987" spans="1:424"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c r="GU987" s="5"/>
      <c r="GV987" s="5"/>
      <c r="GW987" s="5"/>
      <c r="GX987" s="5"/>
      <c r="GY987" s="5"/>
      <c r="GZ987" s="5"/>
      <c r="HA987" s="5"/>
      <c r="HB987" s="5"/>
      <c r="HC987" s="5"/>
      <c r="HD987" s="5"/>
      <c r="HE987" s="5"/>
      <c r="HF987" s="5"/>
      <c r="HG987" s="5"/>
      <c r="HH987" s="5"/>
      <c r="HI987" s="5"/>
      <c r="HJ987" s="5"/>
      <c r="HK987" s="5"/>
      <c r="HL987" s="5"/>
      <c r="HM987" s="5"/>
      <c r="HN987" s="5"/>
      <c r="HO987" s="5"/>
      <c r="HP987" s="5"/>
      <c r="HQ987" s="5"/>
      <c r="HR987" s="5"/>
      <c r="HS987" s="5"/>
      <c r="HT987" s="5"/>
      <c r="HU987" s="5"/>
      <c r="HV987" s="5"/>
      <c r="HW987" s="5"/>
      <c r="HX987" s="5"/>
      <c r="HY987" s="5"/>
      <c r="HZ987" s="5"/>
      <c r="IA987" s="5"/>
      <c r="IB987" s="5"/>
      <c r="IC987" s="5"/>
      <c r="ID987" s="5"/>
      <c r="IE987" s="5"/>
      <c r="IF987" s="5"/>
      <c r="IG987" s="5"/>
      <c r="IH987" s="5"/>
      <c r="II987" s="5"/>
      <c r="IJ987" s="5"/>
      <c r="IK987" s="5"/>
      <c r="IL987" s="5"/>
      <c r="IM987" s="5"/>
      <c r="IN987" s="5"/>
      <c r="IO987" s="5"/>
      <c r="IP987" s="5"/>
      <c r="IQ987" s="5"/>
      <c r="IR987" s="5"/>
      <c r="IS987" s="5"/>
      <c r="IT987" s="5"/>
      <c r="IU987" s="5"/>
      <c r="IV987" s="5"/>
      <c r="IW987" s="5"/>
      <c r="IX987" s="5"/>
      <c r="IY987" s="5"/>
      <c r="IZ987" s="5"/>
      <c r="JA987" s="5"/>
      <c r="JB987" s="5"/>
      <c r="JC987" s="5"/>
      <c r="JD987" s="5"/>
      <c r="JE987" s="5"/>
      <c r="JF987" s="5"/>
      <c r="JG987" s="5"/>
      <c r="JH987" s="5"/>
      <c r="JI987" s="5"/>
      <c r="JJ987" s="5"/>
      <c r="JK987" s="5"/>
      <c r="JL987" s="5"/>
      <c r="JM987" s="5"/>
      <c r="JN987" s="5"/>
      <c r="JO987" s="5"/>
      <c r="JP987" s="5"/>
      <c r="JQ987" s="5"/>
      <c r="JR987" s="5"/>
      <c r="JS987" s="5"/>
      <c r="JT987" s="5"/>
      <c r="JU987" s="5"/>
      <c r="JV987" s="5"/>
      <c r="JW987" s="5"/>
      <c r="JX987" s="5"/>
      <c r="JY987" s="5"/>
      <c r="JZ987" s="5"/>
      <c r="KA987" s="5"/>
      <c r="KB987" s="5"/>
      <c r="KC987" s="5"/>
      <c r="KD987" s="5"/>
      <c r="KE987" s="5"/>
      <c r="KF987" s="5"/>
      <c r="KG987" s="5"/>
      <c r="KH987" s="5"/>
      <c r="KI987" s="5"/>
      <c r="KJ987" s="5"/>
      <c r="KK987" s="5"/>
      <c r="KL987" s="5"/>
      <c r="KM987" s="5"/>
      <c r="KN987" s="5"/>
      <c r="KO987" s="5"/>
      <c r="KP987" s="5"/>
      <c r="KQ987" s="5"/>
      <c r="KR987" s="5"/>
      <c r="KS987" s="5"/>
      <c r="KT987" s="5"/>
      <c r="KU987" s="5"/>
      <c r="KV987" s="5"/>
      <c r="KW987" s="5"/>
      <c r="KX987" s="5"/>
      <c r="KY987" s="5"/>
      <c r="KZ987" s="5"/>
      <c r="LA987" s="5"/>
      <c r="LB987" s="5"/>
      <c r="LC987" s="5"/>
      <c r="LD987" s="5"/>
      <c r="LE987" s="5"/>
      <c r="LF987" s="5"/>
      <c r="LG987" s="5"/>
      <c r="LH987" s="5"/>
      <c r="LI987" s="5"/>
      <c r="LJ987" s="5"/>
      <c r="LK987" s="5"/>
      <c r="LL987" s="5"/>
      <c r="LM987" s="5"/>
      <c r="LN987" s="5"/>
      <c r="LO987" s="5"/>
      <c r="LP987" s="5"/>
      <c r="LQ987" s="5"/>
      <c r="LR987" s="5"/>
      <c r="LS987" s="5"/>
      <c r="LT987" s="5"/>
      <c r="LU987" s="5"/>
      <c r="LV987" s="5"/>
      <c r="LW987" s="5"/>
      <c r="LX987" s="5"/>
      <c r="LY987" s="5"/>
      <c r="LZ987" s="5"/>
      <c r="MA987" s="5"/>
      <c r="MB987" s="5"/>
      <c r="MC987" s="5"/>
      <c r="MD987" s="5"/>
      <c r="ME987" s="5"/>
      <c r="MF987" s="5"/>
      <c r="MG987" s="5"/>
      <c r="MH987" s="5"/>
      <c r="MI987" s="5"/>
      <c r="MJ987" s="5"/>
      <c r="MK987" s="5"/>
      <c r="ML987" s="5"/>
      <c r="MM987" s="5"/>
      <c r="MN987" s="5"/>
      <c r="MO987" s="5"/>
      <c r="MP987" s="5"/>
      <c r="MQ987" s="5"/>
      <c r="MR987" s="5"/>
      <c r="MS987" s="5"/>
      <c r="MT987" s="5"/>
      <c r="MU987" s="5"/>
      <c r="MV987" s="5"/>
      <c r="MW987" s="5"/>
      <c r="MX987" s="5"/>
      <c r="MY987" s="5"/>
      <c r="MZ987" s="5"/>
      <c r="NA987" s="5"/>
      <c r="NB987" s="5"/>
      <c r="NC987" s="5"/>
      <c r="ND987" s="5"/>
      <c r="NE987" s="5"/>
      <c r="NF987" s="5"/>
      <c r="NG987" s="5"/>
      <c r="NH987" s="5"/>
      <c r="NI987" s="5"/>
      <c r="NJ987" s="5"/>
      <c r="NK987" s="5"/>
      <c r="NL987" s="5"/>
      <c r="NM987" s="5"/>
      <c r="NN987" s="5"/>
      <c r="NO987" s="5"/>
      <c r="NP987" s="5"/>
      <c r="NQ987" s="5"/>
      <c r="NR987" s="5"/>
      <c r="NS987" s="5"/>
      <c r="NT987" s="5"/>
      <c r="NU987" s="5"/>
      <c r="NV987" s="5"/>
      <c r="NW987" s="5"/>
      <c r="NX987" s="5"/>
      <c r="NY987" s="5"/>
      <c r="NZ987" s="5"/>
      <c r="OA987" s="5"/>
      <c r="OB987" s="5"/>
      <c r="OC987" s="5"/>
      <c r="OD987" s="5"/>
      <c r="OE987" s="5"/>
      <c r="OF987" s="5"/>
      <c r="OG987" s="5"/>
      <c r="OH987" s="5"/>
      <c r="OI987" s="5"/>
      <c r="OJ987" s="5"/>
      <c r="OK987" s="5"/>
      <c r="OL987" s="5"/>
      <c r="OM987" s="5"/>
      <c r="ON987" s="5"/>
      <c r="OO987" s="5"/>
      <c r="OP987" s="5"/>
      <c r="OQ987" s="5"/>
      <c r="OR987" s="5"/>
      <c r="OS987" s="5"/>
      <c r="OT987" s="5"/>
      <c r="OU987" s="5"/>
      <c r="OV987" s="5"/>
      <c r="OW987" s="5"/>
      <c r="OX987" s="5"/>
      <c r="OY987" s="5"/>
      <c r="OZ987" s="5"/>
      <c r="PA987" s="5"/>
      <c r="PB987" s="5"/>
      <c r="PC987" s="5"/>
      <c r="PD987" s="5"/>
      <c r="PE987" s="5"/>
      <c r="PF987" s="5"/>
      <c r="PG987" s="5"/>
      <c r="PH987" s="5"/>
    </row>
    <row r="988" spans="1:424"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c r="GU988" s="5"/>
      <c r="GV988" s="5"/>
      <c r="GW988" s="5"/>
      <c r="GX988" s="5"/>
      <c r="GY988" s="5"/>
      <c r="GZ988" s="5"/>
      <c r="HA988" s="5"/>
      <c r="HB988" s="5"/>
      <c r="HC988" s="5"/>
      <c r="HD988" s="5"/>
      <c r="HE988" s="5"/>
      <c r="HF988" s="5"/>
      <c r="HG988" s="5"/>
      <c r="HH988" s="5"/>
      <c r="HI988" s="5"/>
      <c r="HJ988" s="5"/>
      <c r="HK988" s="5"/>
      <c r="HL988" s="5"/>
      <c r="HM988" s="5"/>
      <c r="HN988" s="5"/>
      <c r="HO988" s="5"/>
      <c r="HP988" s="5"/>
      <c r="HQ988" s="5"/>
      <c r="HR988" s="5"/>
      <c r="HS988" s="5"/>
      <c r="HT988" s="5"/>
      <c r="HU988" s="5"/>
      <c r="HV988" s="5"/>
      <c r="HW988" s="5"/>
      <c r="HX988" s="5"/>
      <c r="HY988" s="5"/>
      <c r="HZ988" s="5"/>
      <c r="IA988" s="5"/>
      <c r="IB988" s="5"/>
      <c r="IC988" s="5"/>
      <c r="ID988" s="5"/>
      <c r="IE988" s="5"/>
      <c r="IF988" s="5"/>
      <c r="IG988" s="5"/>
      <c r="IH988" s="5"/>
      <c r="II988" s="5"/>
      <c r="IJ988" s="5"/>
      <c r="IK988" s="5"/>
      <c r="IL988" s="5"/>
      <c r="IM988" s="5"/>
      <c r="IN988" s="5"/>
      <c r="IO988" s="5"/>
      <c r="IP988" s="5"/>
      <c r="IQ988" s="5"/>
      <c r="IR988" s="5"/>
      <c r="IS988" s="5"/>
      <c r="IT988" s="5"/>
      <c r="IU988" s="5"/>
      <c r="IV988" s="5"/>
      <c r="IW988" s="5"/>
      <c r="IX988" s="5"/>
      <c r="IY988" s="5"/>
      <c r="IZ988" s="5"/>
      <c r="JA988" s="5"/>
      <c r="JB988" s="5"/>
      <c r="JC988" s="5"/>
      <c r="JD988" s="5"/>
      <c r="JE988" s="5"/>
      <c r="JF988" s="5"/>
      <c r="JG988" s="5"/>
      <c r="JH988" s="5"/>
      <c r="JI988" s="5"/>
      <c r="JJ988" s="5"/>
      <c r="JK988" s="5"/>
      <c r="JL988" s="5"/>
      <c r="JM988" s="5"/>
      <c r="JN988" s="5"/>
      <c r="JO988" s="5"/>
      <c r="JP988" s="5"/>
      <c r="JQ988" s="5"/>
      <c r="JR988" s="5"/>
      <c r="JS988" s="5"/>
      <c r="JT988" s="5"/>
      <c r="JU988" s="5"/>
      <c r="JV988" s="5"/>
      <c r="JW988" s="5"/>
      <c r="JX988" s="5"/>
      <c r="JY988" s="5"/>
      <c r="JZ988" s="5"/>
      <c r="KA988" s="5"/>
      <c r="KB988" s="5"/>
      <c r="KC988" s="5"/>
      <c r="KD988" s="5"/>
      <c r="KE988" s="5"/>
      <c r="KF988" s="5"/>
      <c r="KG988" s="5"/>
      <c r="KH988" s="5"/>
      <c r="KI988" s="5"/>
      <c r="KJ988" s="5"/>
      <c r="KK988" s="5"/>
      <c r="KL988" s="5"/>
      <c r="KM988" s="5"/>
      <c r="KN988" s="5"/>
      <c r="KO988" s="5"/>
      <c r="KP988" s="5"/>
      <c r="KQ988" s="5"/>
      <c r="KR988" s="5"/>
      <c r="KS988" s="5"/>
      <c r="KT988" s="5"/>
      <c r="KU988" s="5"/>
      <c r="KV988" s="5"/>
      <c r="KW988" s="5"/>
      <c r="KX988" s="5"/>
      <c r="KY988" s="5"/>
      <c r="KZ988" s="5"/>
      <c r="LA988" s="5"/>
      <c r="LB988" s="5"/>
      <c r="LC988" s="5"/>
      <c r="LD988" s="5"/>
      <c r="LE988" s="5"/>
      <c r="LF988" s="5"/>
      <c r="LG988" s="5"/>
      <c r="LH988" s="5"/>
      <c r="LI988" s="5"/>
      <c r="LJ988" s="5"/>
      <c r="LK988" s="5"/>
      <c r="LL988" s="5"/>
      <c r="LM988" s="5"/>
      <c r="LN988" s="5"/>
      <c r="LO988" s="5"/>
      <c r="LP988" s="5"/>
      <c r="LQ988" s="5"/>
      <c r="LR988" s="5"/>
      <c r="LS988" s="5"/>
      <c r="LT988" s="5"/>
      <c r="LU988" s="5"/>
      <c r="LV988" s="5"/>
      <c r="LW988" s="5"/>
      <c r="LX988" s="5"/>
      <c r="LY988" s="5"/>
      <c r="LZ988" s="5"/>
      <c r="MA988" s="5"/>
      <c r="MB988" s="5"/>
      <c r="MC988" s="5"/>
      <c r="MD988" s="5"/>
      <c r="ME988" s="5"/>
      <c r="MF988" s="5"/>
      <c r="MG988" s="5"/>
      <c r="MH988" s="5"/>
      <c r="MI988" s="5"/>
      <c r="MJ988" s="5"/>
      <c r="MK988" s="5"/>
      <c r="ML988" s="5"/>
      <c r="MM988" s="5"/>
      <c r="MN988" s="5"/>
      <c r="MO988" s="5"/>
      <c r="MP988" s="5"/>
      <c r="MQ988" s="5"/>
      <c r="MR988" s="5"/>
      <c r="MS988" s="5"/>
      <c r="MT988" s="5"/>
      <c r="MU988" s="5"/>
      <c r="MV988" s="5"/>
      <c r="MW988" s="5"/>
      <c r="MX988" s="5"/>
      <c r="MY988" s="5"/>
      <c r="MZ988" s="5"/>
      <c r="NA988" s="5"/>
      <c r="NB988" s="5"/>
      <c r="NC988" s="5"/>
      <c r="ND988" s="5"/>
      <c r="NE988" s="5"/>
      <c r="NF988" s="5"/>
      <c r="NG988" s="5"/>
      <c r="NH988" s="5"/>
      <c r="NI988" s="5"/>
      <c r="NJ988" s="5"/>
      <c r="NK988" s="5"/>
      <c r="NL988" s="5"/>
      <c r="NM988" s="5"/>
      <c r="NN988" s="5"/>
      <c r="NO988" s="5"/>
      <c r="NP988" s="5"/>
      <c r="NQ988" s="5"/>
      <c r="NR988" s="5"/>
      <c r="NS988" s="5"/>
      <c r="NT988" s="5"/>
      <c r="NU988" s="5"/>
      <c r="NV988" s="5"/>
      <c r="NW988" s="5"/>
      <c r="NX988" s="5"/>
      <c r="NY988" s="5"/>
      <c r="NZ988" s="5"/>
      <c r="OA988" s="5"/>
      <c r="OB988" s="5"/>
      <c r="OC988" s="5"/>
      <c r="OD988" s="5"/>
      <c r="OE988" s="5"/>
      <c r="OF988" s="5"/>
      <c r="OG988" s="5"/>
      <c r="OH988" s="5"/>
      <c r="OI988" s="5"/>
      <c r="OJ988" s="5"/>
      <c r="OK988" s="5"/>
      <c r="OL988" s="5"/>
      <c r="OM988" s="5"/>
      <c r="ON988" s="5"/>
      <c r="OO988" s="5"/>
      <c r="OP988" s="5"/>
      <c r="OQ988" s="5"/>
      <c r="OR988" s="5"/>
      <c r="OS988" s="5"/>
      <c r="OT988" s="5"/>
      <c r="OU988" s="5"/>
      <c r="OV988" s="5"/>
      <c r="OW988" s="5"/>
      <c r="OX988" s="5"/>
      <c r="OY988" s="5"/>
      <c r="OZ988" s="5"/>
      <c r="PA988" s="5"/>
      <c r="PB988" s="5"/>
      <c r="PC988" s="5"/>
      <c r="PD988" s="5"/>
      <c r="PE988" s="5"/>
      <c r="PF988" s="5"/>
      <c r="PG988" s="5"/>
      <c r="PH988" s="5"/>
    </row>
    <row r="989" spans="1:424"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c r="GU989" s="5"/>
      <c r="GV989" s="5"/>
      <c r="GW989" s="5"/>
      <c r="GX989" s="5"/>
      <c r="GY989" s="5"/>
      <c r="GZ989" s="5"/>
      <c r="HA989" s="5"/>
      <c r="HB989" s="5"/>
      <c r="HC989" s="5"/>
      <c r="HD989" s="5"/>
      <c r="HE989" s="5"/>
      <c r="HF989" s="5"/>
      <c r="HG989" s="5"/>
      <c r="HH989" s="5"/>
      <c r="HI989" s="5"/>
      <c r="HJ989" s="5"/>
      <c r="HK989" s="5"/>
      <c r="HL989" s="5"/>
      <c r="HM989" s="5"/>
      <c r="HN989" s="5"/>
      <c r="HO989" s="5"/>
      <c r="HP989" s="5"/>
      <c r="HQ989" s="5"/>
      <c r="HR989" s="5"/>
      <c r="HS989" s="5"/>
      <c r="HT989" s="5"/>
      <c r="HU989" s="5"/>
      <c r="HV989" s="5"/>
      <c r="HW989" s="5"/>
      <c r="HX989" s="5"/>
      <c r="HY989" s="5"/>
      <c r="HZ989" s="5"/>
      <c r="IA989" s="5"/>
      <c r="IB989" s="5"/>
      <c r="IC989" s="5"/>
      <c r="ID989" s="5"/>
      <c r="IE989" s="5"/>
      <c r="IF989" s="5"/>
      <c r="IG989" s="5"/>
      <c r="IH989" s="5"/>
      <c r="II989" s="5"/>
      <c r="IJ989" s="5"/>
      <c r="IK989" s="5"/>
      <c r="IL989" s="5"/>
      <c r="IM989" s="5"/>
      <c r="IN989" s="5"/>
      <c r="IO989" s="5"/>
      <c r="IP989" s="5"/>
      <c r="IQ989" s="5"/>
      <c r="IR989" s="5"/>
      <c r="IS989" s="5"/>
      <c r="IT989" s="5"/>
      <c r="IU989" s="5"/>
      <c r="IV989" s="5"/>
      <c r="IW989" s="5"/>
      <c r="IX989" s="5"/>
      <c r="IY989" s="5"/>
      <c r="IZ989" s="5"/>
      <c r="JA989" s="5"/>
      <c r="JB989" s="5"/>
      <c r="JC989" s="5"/>
      <c r="JD989" s="5"/>
      <c r="JE989" s="5"/>
      <c r="JF989" s="5"/>
      <c r="JG989" s="5"/>
      <c r="JH989" s="5"/>
      <c r="JI989" s="5"/>
      <c r="JJ989" s="5"/>
      <c r="JK989" s="5"/>
      <c r="JL989" s="5"/>
      <c r="JM989" s="5"/>
      <c r="JN989" s="5"/>
      <c r="JO989" s="5"/>
      <c r="JP989" s="5"/>
      <c r="JQ989" s="5"/>
      <c r="JR989" s="5"/>
      <c r="JS989" s="5"/>
      <c r="JT989" s="5"/>
      <c r="JU989" s="5"/>
      <c r="JV989" s="5"/>
      <c r="JW989" s="5"/>
      <c r="JX989" s="5"/>
      <c r="JY989" s="5"/>
      <c r="JZ989" s="5"/>
      <c r="KA989" s="5"/>
      <c r="KB989" s="5"/>
      <c r="KC989" s="5"/>
      <c r="KD989" s="5"/>
      <c r="KE989" s="5"/>
      <c r="KF989" s="5"/>
      <c r="KG989" s="5"/>
      <c r="KH989" s="5"/>
      <c r="KI989" s="5"/>
      <c r="KJ989" s="5"/>
      <c r="KK989" s="5"/>
      <c r="KL989" s="5"/>
      <c r="KM989" s="5"/>
      <c r="KN989" s="5"/>
      <c r="KO989" s="5"/>
      <c r="KP989" s="5"/>
      <c r="KQ989" s="5"/>
      <c r="KR989" s="5"/>
      <c r="KS989" s="5"/>
      <c r="KT989" s="5"/>
      <c r="KU989" s="5"/>
      <c r="KV989" s="5"/>
      <c r="KW989" s="5"/>
      <c r="KX989" s="5"/>
      <c r="KY989" s="5"/>
      <c r="KZ989" s="5"/>
      <c r="LA989" s="5"/>
      <c r="LB989" s="5"/>
      <c r="LC989" s="5"/>
      <c r="LD989" s="5"/>
      <c r="LE989" s="5"/>
      <c r="LF989" s="5"/>
      <c r="LG989" s="5"/>
      <c r="LH989" s="5"/>
      <c r="LI989" s="5"/>
      <c r="LJ989" s="5"/>
      <c r="LK989" s="5"/>
      <c r="LL989" s="5"/>
      <c r="LM989" s="5"/>
      <c r="LN989" s="5"/>
      <c r="LO989" s="5"/>
      <c r="LP989" s="5"/>
      <c r="LQ989" s="5"/>
      <c r="LR989" s="5"/>
      <c r="LS989" s="5"/>
      <c r="LT989" s="5"/>
      <c r="LU989" s="5"/>
      <c r="LV989" s="5"/>
      <c r="LW989" s="5"/>
      <c r="LX989" s="5"/>
      <c r="LY989" s="5"/>
      <c r="LZ989" s="5"/>
      <c r="MA989" s="5"/>
      <c r="MB989" s="5"/>
      <c r="MC989" s="5"/>
      <c r="MD989" s="5"/>
      <c r="ME989" s="5"/>
      <c r="MF989" s="5"/>
      <c r="MG989" s="5"/>
      <c r="MH989" s="5"/>
      <c r="MI989" s="5"/>
      <c r="MJ989" s="5"/>
      <c r="MK989" s="5"/>
      <c r="ML989" s="5"/>
      <c r="MM989" s="5"/>
      <c r="MN989" s="5"/>
      <c r="MO989" s="5"/>
      <c r="MP989" s="5"/>
      <c r="MQ989" s="5"/>
      <c r="MR989" s="5"/>
      <c r="MS989" s="5"/>
      <c r="MT989" s="5"/>
      <c r="MU989" s="5"/>
      <c r="MV989" s="5"/>
      <c r="MW989" s="5"/>
      <c r="MX989" s="5"/>
      <c r="MY989" s="5"/>
      <c r="MZ989" s="5"/>
      <c r="NA989" s="5"/>
      <c r="NB989" s="5"/>
      <c r="NC989" s="5"/>
      <c r="ND989" s="5"/>
      <c r="NE989" s="5"/>
      <c r="NF989" s="5"/>
      <c r="NG989" s="5"/>
      <c r="NH989" s="5"/>
      <c r="NI989" s="5"/>
      <c r="NJ989" s="5"/>
      <c r="NK989" s="5"/>
      <c r="NL989" s="5"/>
      <c r="NM989" s="5"/>
      <c r="NN989" s="5"/>
      <c r="NO989" s="5"/>
      <c r="NP989" s="5"/>
      <c r="NQ989" s="5"/>
      <c r="NR989" s="5"/>
      <c r="NS989" s="5"/>
      <c r="NT989" s="5"/>
      <c r="NU989" s="5"/>
      <c r="NV989" s="5"/>
      <c r="NW989" s="5"/>
      <c r="NX989" s="5"/>
      <c r="NY989" s="5"/>
      <c r="NZ989" s="5"/>
      <c r="OA989" s="5"/>
      <c r="OB989" s="5"/>
      <c r="OC989" s="5"/>
      <c r="OD989" s="5"/>
      <c r="OE989" s="5"/>
      <c r="OF989" s="5"/>
      <c r="OG989" s="5"/>
      <c r="OH989" s="5"/>
      <c r="OI989" s="5"/>
      <c r="OJ989" s="5"/>
      <c r="OK989" s="5"/>
      <c r="OL989" s="5"/>
      <c r="OM989" s="5"/>
      <c r="ON989" s="5"/>
      <c r="OO989" s="5"/>
      <c r="OP989" s="5"/>
      <c r="OQ989" s="5"/>
      <c r="OR989" s="5"/>
      <c r="OS989" s="5"/>
      <c r="OT989" s="5"/>
      <c r="OU989" s="5"/>
      <c r="OV989" s="5"/>
      <c r="OW989" s="5"/>
      <c r="OX989" s="5"/>
      <c r="OY989" s="5"/>
      <c r="OZ989" s="5"/>
      <c r="PA989" s="5"/>
      <c r="PB989" s="5"/>
      <c r="PC989" s="5"/>
      <c r="PD989" s="5"/>
      <c r="PE989" s="5"/>
      <c r="PF989" s="5"/>
      <c r="PG989" s="5"/>
      <c r="PH989" s="5"/>
    </row>
    <row r="990" spans="1:424"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c r="GU990" s="5"/>
      <c r="GV990" s="5"/>
      <c r="GW990" s="5"/>
      <c r="GX990" s="5"/>
      <c r="GY990" s="5"/>
      <c r="GZ990" s="5"/>
      <c r="HA990" s="5"/>
      <c r="HB990" s="5"/>
      <c r="HC990" s="5"/>
      <c r="HD990" s="5"/>
      <c r="HE990" s="5"/>
      <c r="HF990" s="5"/>
      <c r="HG990" s="5"/>
      <c r="HH990" s="5"/>
      <c r="HI990" s="5"/>
      <c r="HJ990" s="5"/>
      <c r="HK990" s="5"/>
      <c r="HL990" s="5"/>
      <c r="HM990" s="5"/>
      <c r="HN990" s="5"/>
      <c r="HO990" s="5"/>
      <c r="HP990" s="5"/>
      <c r="HQ990" s="5"/>
      <c r="HR990" s="5"/>
      <c r="HS990" s="5"/>
      <c r="HT990" s="5"/>
      <c r="HU990" s="5"/>
      <c r="HV990" s="5"/>
      <c r="HW990" s="5"/>
      <c r="HX990" s="5"/>
      <c r="HY990" s="5"/>
      <c r="HZ990" s="5"/>
      <c r="IA990" s="5"/>
      <c r="IB990" s="5"/>
      <c r="IC990" s="5"/>
      <c r="ID990" s="5"/>
      <c r="IE990" s="5"/>
      <c r="IF990" s="5"/>
      <c r="IG990" s="5"/>
      <c r="IH990" s="5"/>
      <c r="II990" s="5"/>
      <c r="IJ990" s="5"/>
      <c r="IK990" s="5"/>
      <c r="IL990" s="5"/>
      <c r="IM990" s="5"/>
      <c r="IN990" s="5"/>
      <c r="IO990" s="5"/>
      <c r="IP990" s="5"/>
      <c r="IQ990" s="5"/>
      <c r="IR990" s="5"/>
      <c r="IS990" s="5"/>
      <c r="IT990" s="5"/>
      <c r="IU990" s="5"/>
      <c r="IV990" s="5"/>
      <c r="IW990" s="5"/>
      <c r="IX990" s="5"/>
      <c r="IY990" s="5"/>
      <c r="IZ990" s="5"/>
      <c r="JA990" s="5"/>
      <c r="JB990" s="5"/>
      <c r="JC990" s="5"/>
      <c r="JD990" s="5"/>
      <c r="JE990" s="5"/>
      <c r="JF990" s="5"/>
      <c r="JG990" s="5"/>
      <c r="JH990" s="5"/>
      <c r="JI990" s="5"/>
      <c r="JJ990" s="5"/>
      <c r="JK990" s="5"/>
      <c r="JL990" s="5"/>
      <c r="JM990" s="5"/>
      <c r="JN990" s="5"/>
      <c r="JO990" s="5"/>
      <c r="JP990" s="5"/>
      <c r="JQ990" s="5"/>
      <c r="JR990" s="5"/>
      <c r="JS990" s="5"/>
      <c r="JT990" s="5"/>
      <c r="JU990" s="5"/>
      <c r="JV990" s="5"/>
      <c r="JW990" s="5"/>
      <c r="JX990" s="5"/>
      <c r="JY990" s="5"/>
      <c r="JZ990" s="5"/>
      <c r="KA990" s="5"/>
      <c r="KB990" s="5"/>
      <c r="KC990" s="5"/>
      <c r="KD990" s="5"/>
      <c r="KE990" s="5"/>
      <c r="KF990" s="5"/>
      <c r="KG990" s="5"/>
      <c r="KH990" s="5"/>
      <c r="KI990" s="5"/>
      <c r="KJ990" s="5"/>
      <c r="KK990" s="5"/>
      <c r="KL990" s="5"/>
      <c r="KM990" s="5"/>
      <c r="KN990" s="5"/>
      <c r="KO990" s="5"/>
      <c r="KP990" s="5"/>
      <c r="KQ990" s="5"/>
      <c r="KR990" s="5"/>
      <c r="KS990" s="5"/>
      <c r="KT990" s="5"/>
      <c r="KU990" s="5"/>
      <c r="KV990" s="5"/>
      <c r="KW990" s="5"/>
      <c r="KX990" s="5"/>
      <c r="KY990" s="5"/>
      <c r="KZ990" s="5"/>
      <c r="LA990" s="5"/>
      <c r="LB990" s="5"/>
      <c r="LC990" s="5"/>
      <c r="LD990" s="5"/>
      <c r="LE990" s="5"/>
      <c r="LF990" s="5"/>
      <c r="LG990" s="5"/>
      <c r="LH990" s="5"/>
      <c r="LI990" s="5"/>
      <c r="LJ990" s="5"/>
      <c r="LK990" s="5"/>
      <c r="LL990" s="5"/>
      <c r="LM990" s="5"/>
      <c r="LN990" s="5"/>
      <c r="LO990" s="5"/>
      <c r="LP990" s="5"/>
      <c r="LQ990" s="5"/>
      <c r="LR990" s="5"/>
      <c r="LS990" s="5"/>
      <c r="LT990" s="5"/>
      <c r="LU990" s="5"/>
      <c r="LV990" s="5"/>
      <c r="LW990" s="5"/>
      <c r="LX990" s="5"/>
      <c r="LY990" s="5"/>
      <c r="LZ990" s="5"/>
      <c r="MA990" s="5"/>
      <c r="MB990" s="5"/>
      <c r="MC990" s="5"/>
      <c r="MD990" s="5"/>
      <c r="ME990" s="5"/>
      <c r="MF990" s="5"/>
      <c r="MG990" s="5"/>
      <c r="MH990" s="5"/>
      <c r="MI990" s="5"/>
      <c r="MJ990" s="5"/>
      <c r="MK990" s="5"/>
      <c r="ML990" s="5"/>
      <c r="MM990" s="5"/>
      <c r="MN990" s="5"/>
      <c r="MO990" s="5"/>
      <c r="MP990" s="5"/>
      <c r="MQ990" s="5"/>
      <c r="MR990" s="5"/>
      <c r="MS990" s="5"/>
      <c r="MT990" s="5"/>
      <c r="MU990" s="5"/>
      <c r="MV990" s="5"/>
      <c r="MW990" s="5"/>
      <c r="MX990" s="5"/>
      <c r="MY990" s="5"/>
      <c r="MZ990" s="5"/>
      <c r="NA990" s="5"/>
      <c r="NB990" s="5"/>
      <c r="NC990" s="5"/>
      <c r="ND990" s="5"/>
      <c r="NE990" s="5"/>
      <c r="NF990" s="5"/>
      <c r="NG990" s="5"/>
      <c r="NH990" s="5"/>
      <c r="NI990" s="5"/>
      <c r="NJ990" s="5"/>
      <c r="NK990" s="5"/>
      <c r="NL990" s="5"/>
      <c r="NM990" s="5"/>
      <c r="NN990" s="5"/>
      <c r="NO990" s="5"/>
      <c r="NP990" s="5"/>
      <c r="NQ990" s="5"/>
      <c r="NR990" s="5"/>
      <c r="NS990" s="5"/>
      <c r="NT990" s="5"/>
      <c r="NU990" s="5"/>
      <c r="NV990" s="5"/>
      <c r="NW990" s="5"/>
      <c r="NX990" s="5"/>
      <c r="NY990" s="5"/>
      <c r="NZ990" s="5"/>
      <c r="OA990" s="5"/>
      <c r="OB990" s="5"/>
      <c r="OC990" s="5"/>
      <c r="OD990" s="5"/>
      <c r="OE990" s="5"/>
      <c r="OF990" s="5"/>
      <c r="OG990" s="5"/>
      <c r="OH990" s="5"/>
      <c r="OI990" s="5"/>
      <c r="OJ990" s="5"/>
      <c r="OK990" s="5"/>
      <c r="OL990" s="5"/>
      <c r="OM990" s="5"/>
      <c r="ON990" s="5"/>
      <c r="OO990" s="5"/>
      <c r="OP990" s="5"/>
      <c r="OQ990" s="5"/>
      <c r="OR990" s="5"/>
      <c r="OS990" s="5"/>
      <c r="OT990" s="5"/>
      <c r="OU990" s="5"/>
      <c r="OV990" s="5"/>
      <c r="OW990" s="5"/>
      <c r="OX990" s="5"/>
      <c r="OY990" s="5"/>
      <c r="OZ990" s="5"/>
      <c r="PA990" s="5"/>
      <c r="PB990" s="5"/>
      <c r="PC990" s="5"/>
      <c r="PD990" s="5"/>
      <c r="PE990" s="5"/>
      <c r="PF990" s="5"/>
      <c r="PG990" s="5"/>
      <c r="PH990" s="5"/>
    </row>
    <row r="991" spans="1:424"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c r="GU991" s="5"/>
      <c r="GV991" s="5"/>
      <c r="GW991" s="5"/>
      <c r="GX991" s="5"/>
      <c r="GY991" s="5"/>
      <c r="GZ991" s="5"/>
      <c r="HA991" s="5"/>
      <c r="HB991" s="5"/>
      <c r="HC991" s="5"/>
      <c r="HD991" s="5"/>
      <c r="HE991" s="5"/>
      <c r="HF991" s="5"/>
      <c r="HG991" s="5"/>
      <c r="HH991" s="5"/>
      <c r="HI991" s="5"/>
      <c r="HJ991" s="5"/>
      <c r="HK991" s="5"/>
      <c r="HL991" s="5"/>
      <c r="HM991" s="5"/>
      <c r="HN991" s="5"/>
      <c r="HO991" s="5"/>
      <c r="HP991" s="5"/>
      <c r="HQ991" s="5"/>
      <c r="HR991" s="5"/>
      <c r="HS991" s="5"/>
      <c r="HT991" s="5"/>
      <c r="HU991" s="5"/>
      <c r="HV991" s="5"/>
      <c r="HW991" s="5"/>
      <c r="HX991" s="5"/>
      <c r="HY991" s="5"/>
      <c r="HZ991" s="5"/>
      <c r="IA991" s="5"/>
      <c r="IB991" s="5"/>
      <c r="IC991" s="5"/>
      <c r="ID991" s="5"/>
      <c r="IE991" s="5"/>
      <c r="IF991" s="5"/>
      <c r="IG991" s="5"/>
      <c r="IH991" s="5"/>
      <c r="II991" s="5"/>
      <c r="IJ991" s="5"/>
      <c r="IK991" s="5"/>
      <c r="IL991" s="5"/>
      <c r="IM991" s="5"/>
      <c r="IN991" s="5"/>
      <c r="IO991" s="5"/>
      <c r="IP991" s="5"/>
      <c r="IQ991" s="5"/>
      <c r="IR991" s="5"/>
      <c r="IS991" s="5"/>
      <c r="IT991" s="5"/>
      <c r="IU991" s="5"/>
      <c r="IV991" s="5"/>
      <c r="IW991" s="5"/>
      <c r="IX991" s="5"/>
      <c r="IY991" s="5"/>
      <c r="IZ991" s="5"/>
      <c r="JA991" s="5"/>
      <c r="JB991" s="5"/>
      <c r="JC991" s="5"/>
      <c r="JD991" s="5"/>
      <c r="JE991" s="5"/>
      <c r="JF991" s="5"/>
      <c r="JG991" s="5"/>
      <c r="JH991" s="5"/>
      <c r="JI991" s="5"/>
      <c r="JJ991" s="5"/>
      <c r="JK991" s="5"/>
      <c r="JL991" s="5"/>
      <c r="JM991" s="5"/>
      <c r="JN991" s="5"/>
      <c r="JO991" s="5"/>
      <c r="JP991" s="5"/>
      <c r="JQ991" s="5"/>
      <c r="JR991" s="5"/>
      <c r="JS991" s="5"/>
      <c r="JT991" s="5"/>
      <c r="JU991" s="5"/>
      <c r="JV991" s="5"/>
      <c r="JW991" s="5"/>
      <c r="JX991" s="5"/>
      <c r="JY991" s="5"/>
      <c r="JZ991" s="5"/>
      <c r="KA991" s="5"/>
      <c r="KB991" s="5"/>
      <c r="KC991" s="5"/>
      <c r="KD991" s="5"/>
      <c r="KE991" s="5"/>
      <c r="KF991" s="5"/>
      <c r="KG991" s="5"/>
      <c r="KH991" s="5"/>
      <c r="KI991" s="5"/>
      <c r="KJ991" s="5"/>
      <c r="KK991" s="5"/>
      <c r="KL991" s="5"/>
      <c r="KM991" s="5"/>
      <c r="KN991" s="5"/>
      <c r="KO991" s="5"/>
      <c r="KP991" s="5"/>
      <c r="KQ991" s="5"/>
      <c r="KR991" s="5"/>
      <c r="KS991" s="5"/>
      <c r="KT991" s="5"/>
      <c r="KU991" s="5"/>
      <c r="KV991" s="5"/>
      <c r="KW991" s="5"/>
      <c r="KX991" s="5"/>
      <c r="KY991" s="5"/>
      <c r="KZ991" s="5"/>
      <c r="LA991" s="5"/>
      <c r="LB991" s="5"/>
      <c r="LC991" s="5"/>
      <c r="LD991" s="5"/>
      <c r="LE991" s="5"/>
      <c r="LF991" s="5"/>
      <c r="LG991" s="5"/>
      <c r="LH991" s="5"/>
      <c r="LI991" s="5"/>
      <c r="LJ991" s="5"/>
      <c r="LK991" s="5"/>
      <c r="LL991" s="5"/>
      <c r="LM991" s="5"/>
      <c r="LN991" s="5"/>
      <c r="LO991" s="5"/>
      <c r="LP991" s="5"/>
      <c r="LQ991" s="5"/>
      <c r="LR991" s="5"/>
      <c r="LS991" s="5"/>
      <c r="LT991" s="5"/>
      <c r="LU991" s="5"/>
      <c r="LV991" s="5"/>
      <c r="LW991" s="5"/>
      <c r="LX991" s="5"/>
      <c r="LY991" s="5"/>
      <c r="LZ991" s="5"/>
      <c r="MA991" s="5"/>
      <c r="MB991" s="5"/>
      <c r="MC991" s="5"/>
      <c r="MD991" s="5"/>
      <c r="ME991" s="5"/>
      <c r="MF991" s="5"/>
      <c r="MG991" s="5"/>
      <c r="MH991" s="5"/>
      <c r="MI991" s="5"/>
      <c r="MJ991" s="5"/>
      <c r="MK991" s="5"/>
      <c r="ML991" s="5"/>
      <c r="MM991" s="5"/>
      <c r="MN991" s="5"/>
      <c r="MO991" s="5"/>
      <c r="MP991" s="5"/>
      <c r="MQ991" s="5"/>
      <c r="MR991" s="5"/>
      <c r="MS991" s="5"/>
      <c r="MT991" s="5"/>
      <c r="MU991" s="5"/>
      <c r="MV991" s="5"/>
      <c r="MW991" s="5"/>
      <c r="MX991" s="5"/>
      <c r="MY991" s="5"/>
      <c r="MZ991" s="5"/>
      <c r="NA991" s="5"/>
      <c r="NB991" s="5"/>
      <c r="NC991" s="5"/>
      <c r="ND991" s="5"/>
      <c r="NE991" s="5"/>
      <c r="NF991" s="5"/>
      <c r="NG991" s="5"/>
      <c r="NH991" s="5"/>
      <c r="NI991" s="5"/>
      <c r="NJ991" s="5"/>
      <c r="NK991" s="5"/>
      <c r="NL991" s="5"/>
      <c r="NM991" s="5"/>
      <c r="NN991" s="5"/>
      <c r="NO991" s="5"/>
      <c r="NP991" s="5"/>
      <c r="NQ991" s="5"/>
      <c r="NR991" s="5"/>
      <c r="NS991" s="5"/>
      <c r="NT991" s="5"/>
      <c r="NU991" s="5"/>
      <c r="NV991" s="5"/>
      <c r="NW991" s="5"/>
      <c r="NX991" s="5"/>
      <c r="NY991" s="5"/>
      <c r="NZ991" s="5"/>
      <c r="OA991" s="5"/>
      <c r="OB991" s="5"/>
      <c r="OC991" s="5"/>
      <c r="OD991" s="5"/>
      <c r="OE991" s="5"/>
      <c r="OF991" s="5"/>
      <c r="OG991" s="5"/>
      <c r="OH991" s="5"/>
      <c r="OI991" s="5"/>
      <c r="OJ991" s="5"/>
      <c r="OK991" s="5"/>
      <c r="OL991" s="5"/>
      <c r="OM991" s="5"/>
      <c r="ON991" s="5"/>
      <c r="OO991" s="5"/>
      <c r="OP991" s="5"/>
      <c r="OQ991" s="5"/>
      <c r="OR991" s="5"/>
      <c r="OS991" s="5"/>
      <c r="OT991" s="5"/>
      <c r="OU991" s="5"/>
      <c r="OV991" s="5"/>
      <c r="OW991" s="5"/>
      <c r="OX991" s="5"/>
      <c r="OY991" s="5"/>
      <c r="OZ991" s="5"/>
      <c r="PA991" s="5"/>
      <c r="PB991" s="5"/>
      <c r="PC991" s="5"/>
      <c r="PD991" s="5"/>
      <c r="PE991" s="5"/>
      <c r="PF991" s="5"/>
      <c r="PG991" s="5"/>
      <c r="PH991" s="5"/>
    </row>
    <row r="992" spans="1:424"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c r="GS992" s="5"/>
      <c r="GT992" s="5"/>
      <c r="GU992" s="5"/>
      <c r="GV992" s="5"/>
      <c r="GW992" s="5"/>
      <c r="GX992" s="5"/>
      <c r="GY992" s="5"/>
      <c r="GZ992" s="5"/>
      <c r="HA992" s="5"/>
      <c r="HB992" s="5"/>
      <c r="HC992" s="5"/>
      <c r="HD992" s="5"/>
      <c r="HE992" s="5"/>
      <c r="HF992" s="5"/>
      <c r="HG992" s="5"/>
      <c r="HH992" s="5"/>
      <c r="HI992" s="5"/>
      <c r="HJ992" s="5"/>
      <c r="HK992" s="5"/>
      <c r="HL992" s="5"/>
      <c r="HM992" s="5"/>
      <c r="HN992" s="5"/>
      <c r="HO992" s="5"/>
      <c r="HP992" s="5"/>
      <c r="HQ992" s="5"/>
      <c r="HR992" s="5"/>
      <c r="HS992" s="5"/>
      <c r="HT992" s="5"/>
      <c r="HU992" s="5"/>
      <c r="HV992" s="5"/>
      <c r="HW992" s="5"/>
      <c r="HX992" s="5"/>
      <c r="HY992" s="5"/>
      <c r="HZ992" s="5"/>
      <c r="IA992" s="5"/>
      <c r="IB992" s="5"/>
      <c r="IC992" s="5"/>
      <c r="ID992" s="5"/>
      <c r="IE992" s="5"/>
      <c r="IF992" s="5"/>
      <c r="IG992" s="5"/>
      <c r="IH992" s="5"/>
      <c r="II992" s="5"/>
      <c r="IJ992" s="5"/>
      <c r="IK992" s="5"/>
      <c r="IL992" s="5"/>
      <c r="IM992" s="5"/>
      <c r="IN992" s="5"/>
      <c r="IO992" s="5"/>
      <c r="IP992" s="5"/>
      <c r="IQ992" s="5"/>
      <c r="IR992" s="5"/>
      <c r="IS992" s="5"/>
      <c r="IT992" s="5"/>
      <c r="IU992" s="5"/>
      <c r="IV992" s="5"/>
      <c r="IW992" s="5"/>
      <c r="IX992" s="5"/>
      <c r="IY992" s="5"/>
      <c r="IZ992" s="5"/>
      <c r="JA992" s="5"/>
      <c r="JB992" s="5"/>
      <c r="JC992" s="5"/>
      <c r="JD992" s="5"/>
      <c r="JE992" s="5"/>
      <c r="JF992" s="5"/>
      <c r="JG992" s="5"/>
      <c r="JH992" s="5"/>
      <c r="JI992" s="5"/>
      <c r="JJ992" s="5"/>
      <c r="JK992" s="5"/>
      <c r="JL992" s="5"/>
      <c r="JM992" s="5"/>
      <c r="JN992" s="5"/>
      <c r="JO992" s="5"/>
      <c r="JP992" s="5"/>
      <c r="JQ992" s="5"/>
      <c r="JR992" s="5"/>
      <c r="JS992" s="5"/>
      <c r="JT992" s="5"/>
      <c r="JU992" s="5"/>
      <c r="JV992" s="5"/>
      <c r="JW992" s="5"/>
      <c r="JX992" s="5"/>
      <c r="JY992" s="5"/>
      <c r="JZ992" s="5"/>
      <c r="KA992" s="5"/>
      <c r="KB992" s="5"/>
      <c r="KC992" s="5"/>
      <c r="KD992" s="5"/>
      <c r="KE992" s="5"/>
      <c r="KF992" s="5"/>
      <c r="KG992" s="5"/>
      <c r="KH992" s="5"/>
      <c r="KI992" s="5"/>
      <c r="KJ992" s="5"/>
      <c r="KK992" s="5"/>
      <c r="KL992" s="5"/>
      <c r="KM992" s="5"/>
      <c r="KN992" s="5"/>
      <c r="KO992" s="5"/>
      <c r="KP992" s="5"/>
      <c r="KQ992" s="5"/>
      <c r="KR992" s="5"/>
      <c r="KS992" s="5"/>
      <c r="KT992" s="5"/>
      <c r="KU992" s="5"/>
      <c r="KV992" s="5"/>
      <c r="KW992" s="5"/>
      <c r="KX992" s="5"/>
      <c r="KY992" s="5"/>
      <c r="KZ992" s="5"/>
      <c r="LA992" s="5"/>
      <c r="LB992" s="5"/>
      <c r="LC992" s="5"/>
      <c r="LD992" s="5"/>
      <c r="LE992" s="5"/>
      <c r="LF992" s="5"/>
      <c r="LG992" s="5"/>
      <c r="LH992" s="5"/>
      <c r="LI992" s="5"/>
      <c r="LJ992" s="5"/>
      <c r="LK992" s="5"/>
      <c r="LL992" s="5"/>
      <c r="LM992" s="5"/>
      <c r="LN992" s="5"/>
      <c r="LO992" s="5"/>
      <c r="LP992" s="5"/>
      <c r="LQ992" s="5"/>
      <c r="LR992" s="5"/>
      <c r="LS992" s="5"/>
      <c r="LT992" s="5"/>
      <c r="LU992" s="5"/>
      <c r="LV992" s="5"/>
      <c r="LW992" s="5"/>
      <c r="LX992" s="5"/>
      <c r="LY992" s="5"/>
      <c r="LZ992" s="5"/>
      <c r="MA992" s="5"/>
      <c r="MB992" s="5"/>
      <c r="MC992" s="5"/>
      <c r="MD992" s="5"/>
      <c r="ME992" s="5"/>
      <c r="MF992" s="5"/>
      <c r="MG992" s="5"/>
      <c r="MH992" s="5"/>
      <c r="MI992" s="5"/>
      <c r="MJ992" s="5"/>
      <c r="MK992" s="5"/>
      <c r="ML992" s="5"/>
      <c r="MM992" s="5"/>
      <c r="MN992" s="5"/>
      <c r="MO992" s="5"/>
      <c r="MP992" s="5"/>
      <c r="MQ992" s="5"/>
      <c r="MR992" s="5"/>
      <c r="MS992" s="5"/>
      <c r="MT992" s="5"/>
      <c r="MU992" s="5"/>
      <c r="MV992" s="5"/>
      <c r="MW992" s="5"/>
      <c r="MX992" s="5"/>
      <c r="MY992" s="5"/>
      <c r="MZ992" s="5"/>
      <c r="NA992" s="5"/>
      <c r="NB992" s="5"/>
      <c r="NC992" s="5"/>
      <c r="ND992" s="5"/>
      <c r="NE992" s="5"/>
      <c r="NF992" s="5"/>
      <c r="NG992" s="5"/>
      <c r="NH992" s="5"/>
      <c r="NI992" s="5"/>
      <c r="NJ992" s="5"/>
      <c r="NK992" s="5"/>
      <c r="NL992" s="5"/>
      <c r="NM992" s="5"/>
      <c r="NN992" s="5"/>
      <c r="NO992" s="5"/>
      <c r="NP992" s="5"/>
      <c r="NQ992" s="5"/>
      <c r="NR992" s="5"/>
      <c r="NS992" s="5"/>
      <c r="NT992" s="5"/>
      <c r="NU992" s="5"/>
      <c r="NV992" s="5"/>
      <c r="NW992" s="5"/>
      <c r="NX992" s="5"/>
      <c r="NY992" s="5"/>
      <c r="NZ992" s="5"/>
      <c r="OA992" s="5"/>
      <c r="OB992" s="5"/>
      <c r="OC992" s="5"/>
      <c r="OD992" s="5"/>
      <c r="OE992" s="5"/>
      <c r="OF992" s="5"/>
      <c r="OG992" s="5"/>
      <c r="OH992" s="5"/>
      <c r="OI992" s="5"/>
      <c r="OJ992" s="5"/>
      <c r="OK992" s="5"/>
      <c r="OL992" s="5"/>
      <c r="OM992" s="5"/>
      <c r="ON992" s="5"/>
      <c r="OO992" s="5"/>
      <c r="OP992" s="5"/>
      <c r="OQ992" s="5"/>
      <c r="OR992" s="5"/>
      <c r="OS992" s="5"/>
      <c r="OT992" s="5"/>
      <c r="OU992" s="5"/>
      <c r="OV992" s="5"/>
      <c r="OW992" s="5"/>
      <c r="OX992" s="5"/>
      <c r="OY992" s="5"/>
      <c r="OZ992" s="5"/>
      <c r="PA992" s="5"/>
      <c r="PB992" s="5"/>
      <c r="PC992" s="5"/>
      <c r="PD992" s="5"/>
      <c r="PE992" s="5"/>
      <c r="PF992" s="5"/>
      <c r="PG992" s="5"/>
      <c r="PH992" s="5"/>
    </row>
    <row r="993" spans="1:424"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c r="GU993" s="5"/>
      <c r="GV993" s="5"/>
      <c r="GW993" s="5"/>
      <c r="GX993" s="5"/>
      <c r="GY993" s="5"/>
      <c r="GZ993" s="5"/>
      <c r="HA993" s="5"/>
      <c r="HB993" s="5"/>
      <c r="HC993" s="5"/>
      <c r="HD993" s="5"/>
      <c r="HE993" s="5"/>
      <c r="HF993" s="5"/>
      <c r="HG993" s="5"/>
      <c r="HH993" s="5"/>
      <c r="HI993" s="5"/>
      <c r="HJ993" s="5"/>
      <c r="HK993" s="5"/>
      <c r="HL993" s="5"/>
      <c r="HM993" s="5"/>
      <c r="HN993" s="5"/>
      <c r="HO993" s="5"/>
      <c r="HP993" s="5"/>
      <c r="HQ993" s="5"/>
      <c r="HR993" s="5"/>
      <c r="HS993" s="5"/>
      <c r="HT993" s="5"/>
      <c r="HU993" s="5"/>
      <c r="HV993" s="5"/>
      <c r="HW993" s="5"/>
      <c r="HX993" s="5"/>
      <c r="HY993" s="5"/>
      <c r="HZ993" s="5"/>
      <c r="IA993" s="5"/>
      <c r="IB993" s="5"/>
      <c r="IC993" s="5"/>
      <c r="ID993" s="5"/>
      <c r="IE993" s="5"/>
      <c r="IF993" s="5"/>
      <c r="IG993" s="5"/>
      <c r="IH993" s="5"/>
      <c r="II993" s="5"/>
      <c r="IJ993" s="5"/>
      <c r="IK993" s="5"/>
      <c r="IL993" s="5"/>
      <c r="IM993" s="5"/>
      <c r="IN993" s="5"/>
      <c r="IO993" s="5"/>
      <c r="IP993" s="5"/>
      <c r="IQ993" s="5"/>
      <c r="IR993" s="5"/>
      <c r="IS993" s="5"/>
      <c r="IT993" s="5"/>
      <c r="IU993" s="5"/>
      <c r="IV993" s="5"/>
      <c r="IW993" s="5"/>
      <c r="IX993" s="5"/>
      <c r="IY993" s="5"/>
      <c r="IZ993" s="5"/>
      <c r="JA993" s="5"/>
      <c r="JB993" s="5"/>
      <c r="JC993" s="5"/>
      <c r="JD993" s="5"/>
      <c r="JE993" s="5"/>
      <c r="JF993" s="5"/>
      <c r="JG993" s="5"/>
      <c r="JH993" s="5"/>
      <c r="JI993" s="5"/>
      <c r="JJ993" s="5"/>
      <c r="JK993" s="5"/>
      <c r="JL993" s="5"/>
      <c r="JM993" s="5"/>
      <c r="JN993" s="5"/>
      <c r="JO993" s="5"/>
      <c r="JP993" s="5"/>
      <c r="JQ993" s="5"/>
      <c r="JR993" s="5"/>
      <c r="JS993" s="5"/>
      <c r="JT993" s="5"/>
      <c r="JU993" s="5"/>
      <c r="JV993" s="5"/>
      <c r="JW993" s="5"/>
      <c r="JX993" s="5"/>
      <c r="JY993" s="5"/>
      <c r="JZ993" s="5"/>
      <c r="KA993" s="5"/>
      <c r="KB993" s="5"/>
      <c r="KC993" s="5"/>
      <c r="KD993" s="5"/>
      <c r="KE993" s="5"/>
      <c r="KF993" s="5"/>
      <c r="KG993" s="5"/>
      <c r="KH993" s="5"/>
      <c r="KI993" s="5"/>
      <c r="KJ993" s="5"/>
      <c r="KK993" s="5"/>
      <c r="KL993" s="5"/>
      <c r="KM993" s="5"/>
      <c r="KN993" s="5"/>
      <c r="KO993" s="5"/>
      <c r="KP993" s="5"/>
      <c r="KQ993" s="5"/>
      <c r="KR993" s="5"/>
      <c r="KS993" s="5"/>
      <c r="KT993" s="5"/>
      <c r="KU993" s="5"/>
      <c r="KV993" s="5"/>
      <c r="KW993" s="5"/>
      <c r="KX993" s="5"/>
      <c r="KY993" s="5"/>
      <c r="KZ993" s="5"/>
      <c r="LA993" s="5"/>
      <c r="LB993" s="5"/>
      <c r="LC993" s="5"/>
      <c r="LD993" s="5"/>
      <c r="LE993" s="5"/>
      <c r="LF993" s="5"/>
      <c r="LG993" s="5"/>
      <c r="LH993" s="5"/>
      <c r="LI993" s="5"/>
      <c r="LJ993" s="5"/>
      <c r="LK993" s="5"/>
      <c r="LL993" s="5"/>
      <c r="LM993" s="5"/>
      <c r="LN993" s="5"/>
      <c r="LO993" s="5"/>
      <c r="LP993" s="5"/>
      <c r="LQ993" s="5"/>
      <c r="LR993" s="5"/>
      <c r="LS993" s="5"/>
      <c r="LT993" s="5"/>
      <c r="LU993" s="5"/>
      <c r="LV993" s="5"/>
      <c r="LW993" s="5"/>
      <c r="LX993" s="5"/>
      <c r="LY993" s="5"/>
      <c r="LZ993" s="5"/>
      <c r="MA993" s="5"/>
      <c r="MB993" s="5"/>
      <c r="MC993" s="5"/>
      <c r="MD993" s="5"/>
      <c r="ME993" s="5"/>
      <c r="MF993" s="5"/>
      <c r="MG993" s="5"/>
      <c r="MH993" s="5"/>
      <c r="MI993" s="5"/>
      <c r="MJ993" s="5"/>
      <c r="MK993" s="5"/>
      <c r="ML993" s="5"/>
      <c r="MM993" s="5"/>
      <c r="MN993" s="5"/>
      <c r="MO993" s="5"/>
      <c r="MP993" s="5"/>
      <c r="MQ993" s="5"/>
      <c r="MR993" s="5"/>
      <c r="MS993" s="5"/>
      <c r="MT993" s="5"/>
      <c r="MU993" s="5"/>
      <c r="MV993" s="5"/>
      <c r="MW993" s="5"/>
      <c r="MX993" s="5"/>
      <c r="MY993" s="5"/>
      <c r="MZ993" s="5"/>
      <c r="NA993" s="5"/>
      <c r="NB993" s="5"/>
      <c r="NC993" s="5"/>
      <c r="ND993" s="5"/>
      <c r="NE993" s="5"/>
      <c r="NF993" s="5"/>
      <c r="NG993" s="5"/>
      <c r="NH993" s="5"/>
      <c r="NI993" s="5"/>
      <c r="NJ993" s="5"/>
      <c r="NK993" s="5"/>
      <c r="NL993" s="5"/>
      <c r="NM993" s="5"/>
      <c r="NN993" s="5"/>
      <c r="NO993" s="5"/>
      <c r="NP993" s="5"/>
      <c r="NQ993" s="5"/>
      <c r="NR993" s="5"/>
      <c r="NS993" s="5"/>
      <c r="NT993" s="5"/>
      <c r="NU993" s="5"/>
      <c r="NV993" s="5"/>
      <c r="NW993" s="5"/>
      <c r="NX993" s="5"/>
      <c r="NY993" s="5"/>
      <c r="NZ993" s="5"/>
      <c r="OA993" s="5"/>
      <c r="OB993" s="5"/>
      <c r="OC993" s="5"/>
      <c r="OD993" s="5"/>
      <c r="OE993" s="5"/>
      <c r="OF993" s="5"/>
      <c r="OG993" s="5"/>
      <c r="OH993" s="5"/>
      <c r="OI993" s="5"/>
      <c r="OJ993" s="5"/>
      <c r="OK993" s="5"/>
      <c r="OL993" s="5"/>
      <c r="OM993" s="5"/>
      <c r="ON993" s="5"/>
      <c r="OO993" s="5"/>
      <c r="OP993" s="5"/>
      <c r="OQ993" s="5"/>
      <c r="OR993" s="5"/>
      <c r="OS993" s="5"/>
      <c r="OT993" s="5"/>
      <c r="OU993" s="5"/>
      <c r="OV993" s="5"/>
      <c r="OW993" s="5"/>
      <c r="OX993" s="5"/>
      <c r="OY993" s="5"/>
      <c r="OZ993" s="5"/>
      <c r="PA993" s="5"/>
      <c r="PB993" s="5"/>
      <c r="PC993" s="5"/>
      <c r="PD993" s="5"/>
      <c r="PE993" s="5"/>
      <c r="PF993" s="5"/>
      <c r="PG993" s="5"/>
      <c r="PH993" s="5"/>
    </row>
    <row r="994" spans="1:424"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c r="GO994" s="5"/>
      <c r="GP994" s="5"/>
      <c r="GQ994" s="5"/>
      <c r="GR994" s="5"/>
      <c r="GS994" s="5"/>
      <c r="GT994" s="5"/>
      <c r="GU994" s="5"/>
      <c r="GV994" s="5"/>
      <c r="GW994" s="5"/>
      <c r="GX994" s="5"/>
      <c r="GY994" s="5"/>
      <c r="GZ994" s="5"/>
      <c r="HA994" s="5"/>
      <c r="HB994" s="5"/>
      <c r="HC994" s="5"/>
      <c r="HD994" s="5"/>
      <c r="HE994" s="5"/>
      <c r="HF994" s="5"/>
      <c r="HG994" s="5"/>
      <c r="HH994" s="5"/>
      <c r="HI994" s="5"/>
      <c r="HJ994" s="5"/>
      <c r="HK994" s="5"/>
      <c r="HL994" s="5"/>
      <c r="HM994" s="5"/>
      <c r="HN994" s="5"/>
      <c r="HO994" s="5"/>
      <c r="HP994" s="5"/>
      <c r="HQ994" s="5"/>
      <c r="HR994" s="5"/>
      <c r="HS994" s="5"/>
      <c r="HT994" s="5"/>
      <c r="HU994" s="5"/>
      <c r="HV994" s="5"/>
      <c r="HW994" s="5"/>
      <c r="HX994" s="5"/>
      <c r="HY994" s="5"/>
      <c r="HZ994" s="5"/>
      <c r="IA994" s="5"/>
      <c r="IB994" s="5"/>
      <c r="IC994" s="5"/>
      <c r="ID994" s="5"/>
      <c r="IE994" s="5"/>
      <c r="IF994" s="5"/>
      <c r="IG994" s="5"/>
      <c r="IH994" s="5"/>
      <c r="II994" s="5"/>
      <c r="IJ994" s="5"/>
      <c r="IK994" s="5"/>
      <c r="IL994" s="5"/>
      <c r="IM994" s="5"/>
      <c r="IN994" s="5"/>
      <c r="IO994" s="5"/>
      <c r="IP994" s="5"/>
      <c r="IQ994" s="5"/>
      <c r="IR994" s="5"/>
      <c r="IS994" s="5"/>
      <c r="IT994" s="5"/>
      <c r="IU994" s="5"/>
      <c r="IV994" s="5"/>
      <c r="IW994" s="5"/>
      <c r="IX994" s="5"/>
      <c r="IY994" s="5"/>
      <c r="IZ994" s="5"/>
      <c r="JA994" s="5"/>
      <c r="JB994" s="5"/>
      <c r="JC994" s="5"/>
      <c r="JD994" s="5"/>
      <c r="JE994" s="5"/>
      <c r="JF994" s="5"/>
      <c r="JG994" s="5"/>
      <c r="JH994" s="5"/>
      <c r="JI994" s="5"/>
      <c r="JJ994" s="5"/>
      <c r="JK994" s="5"/>
      <c r="JL994" s="5"/>
      <c r="JM994" s="5"/>
      <c r="JN994" s="5"/>
      <c r="JO994" s="5"/>
      <c r="JP994" s="5"/>
      <c r="JQ994" s="5"/>
      <c r="JR994" s="5"/>
      <c r="JS994" s="5"/>
      <c r="JT994" s="5"/>
      <c r="JU994" s="5"/>
      <c r="JV994" s="5"/>
      <c r="JW994" s="5"/>
      <c r="JX994" s="5"/>
      <c r="JY994" s="5"/>
      <c r="JZ994" s="5"/>
      <c r="KA994" s="5"/>
      <c r="KB994" s="5"/>
      <c r="KC994" s="5"/>
      <c r="KD994" s="5"/>
      <c r="KE994" s="5"/>
      <c r="KF994" s="5"/>
      <c r="KG994" s="5"/>
      <c r="KH994" s="5"/>
      <c r="KI994" s="5"/>
      <c r="KJ994" s="5"/>
      <c r="KK994" s="5"/>
      <c r="KL994" s="5"/>
      <c r="KM994" s="5"/>
      <c r="KN994" s="5"/>
      <c r="KO994" s="5"/>
      <c r="KP994" s="5"/>
      <c r="KQ994" s="5"/>
      <c r="KR994" s="5"/>
      <c r="KS994" s="5"/>
      <c r="KT994" s="5"/>
      <c r="KU994" s="5"/>
      <c r="KV994" s="5"/>
      <c r="KW994" s="5"/>
      <c r="KX994" s="5"/>
      <c r="KY994" s="5"/>
      <c r="KZ994" s="5"/>
      <c r="LA994" s="5"/>
      <c r="LB994" s="5"/>
      <c r="LC994" s="5"/>
      <c r="LD994" s="5"/>
      <c r="LE994" s="5"/>
      <c r="LF994" s="5"/>
      <c r="LG994" s="5"/>
      <c r="LH994" s="5"/>
      <c r="LI994" s="5"/>
      <c r="LJ994" s="5"/>
      <c r="LK994" s="5"/>
      <c r="LL994" s="5"/>
      <c r="LM994" s="5"/>
      <c r="LN994" s="5"/>
      <c r="LO994" s="5"/>
      <c r="LP994" s="5"/>
      <c r="LQ994" s="5"/>
      <c r="LR994" s="5"/>
      <c r="LS994" s="5"/>
      <c r="LT994" s="5"/>
      <c r="LU994" s="5"/>
      <c r="LV994" s="5"/>
      <c r="LW994" s="5"/>
      <c r="LX994" s="5"/>
      <c r="LY994" s="5"/>
      <c r="LZ994" s="5"/>
      <c r="MA994" s="5"/>
      <c r="MB994" s="5"/>
      <c r="MC994" s="5"/>
      <c r="MD994" s="5"/>
      <c r="ME994" s="5"/>
      <c r="MF994" s="5"/>
      <c r="MG994" s="5"/>
      <c r="MH994" s="5"/>
      <c r="MI994" s="5"/>
      <c r="MJ994" s="5"/>
      <c r="MK994" s="5"/>
      <c r="ML994" s="5"/>
      <c r="MM994" s="5"/>
      <c r="MN994" s="5"/>
      <c r="MO994" s="5"/>
      <c r="MP994" s="5"/>
      <c r="MQ994" s="5"/>
      <c r="MR994" s="5"/>
      <c r="MS994" s="5"/>
      <c r="MT994" s="5"/>
      <c r="MU994" s="5"/>
      <c r="MV994" s="5"/>
      <c r="MW994" s="5"/>
      <c r="MX994" s="5"/>
      <c r="MY994" s="5"/>
      <c r="MZ994" s="5"/>
      <c r="NA994" s="5"/>
      <c r="NB994" s="5"/>
      <c r="NC994" s="5"/>
      <c r="ND994" s="5"/>
      <c r="NE994" s="5"/>
      <c r="NF994" s="5"/>
      <c r="NG994" s="5"/>
      <c r="NH994" s="5"/>
      <c r="NI994" s="5"/>
      <c r="NJ994" s="5"/>
      <c r="NK994" s="5"/>
      <c r="NL994" s="5"/>
      <c r="NM994" s="5"/>
      <c r="NN994" s="5"/>
      <c r="NO994" s="5"/>
      <c r="NP994" s="5"/>
      <c r="NQ994" s="5"/>
      <c r="NR994" s="5"/>
      <c r="NS994" s="5"/>
      <c r="NT994" s="5"/>
      <c r="NU994" s="5"/>
      <c r="NV994" s="5"/>
      <c r="NW994" s="5"/>
      <c r="NX994" s="5"/>
      <c r="NY994" s="5"/>
      <c r="NZ994" s="5"/>
      <c r="OA994" s="5"/>
      <c r="OB994" s="5"/>
      <c r="OC994" s="5"/>
      <c r="OD994" s="5"/>
      <c r="OE994" s="5"/>
      <c r="OF994" s="5"/>
      <c r="OG994" s="5"/>
      <c r="OH994" s="5"/>
      <c r="OI994" s="5"/>
      <c r="OJ994" s="5"/>
      <c r="OK994" s="5"/>
      <c r="OL994" s="5"/>
      <c r="OM994" s="5"/>
      <c r="ON994" s="5"/>
      <c r="OO994" s="5"/>
      <c r="OP994" s="5"/>
      <c r="OQ994" s="5"/>
      <c r="OR994" s="5"/>
      <c r="OS994" s="5"/>
      <c r="OT994" s="5"/>
      <c r="OU994" s="5"/>
      <c r="OV994" s="5"/>
      <c r="OW994" s="5"/>
      <c r="OX994" s="5"/>
      <c r="OY994" s="5"/>
      <c r="OZ994" s="5"/>
      <c r="PA994" s="5"/>
      <c r="PB994" s="5"/>
      <c r="PC994" s="5"/>
      <c r="PD994" s="5"/>
      <c r="PE994" s="5"/>
      <c r="PF994" s="5"/>
      <c r="PG994" s="5"/>
      <c r="PH994" s="5"/>
    </row>
    <row r="995" spans="1:424"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c r="GU995" s="5"/>
      <c r="GV995" s="5"/>
      <c r="GW995" s="5"/>
      <c r="GX995" s="5"/>
      <c r="GY995" s="5"/>
      <c r="GZ995" s="5"/>
      <c r="HA995" s="5"/>
      <c r="HB995" s="5"/>
      <c r="HC995" s="5"/>
      <c r="HD995" s="5"/>
      <c r="HE995" s="5"/>
      <c r="HF995" s="5"/>
      <c r="HG995" s="5"/>
      <c r="HH995" s="5"/>
      <c r="HI995" s="5"/>
      <c r="HJ995" s="5"/>
      <c r="HK995" s="5"/>
      <c r="HL995" s="5"/>
      <c r="HM995" s="5"/>
      <c r="HN995" s="5"/>
      <c r="HO995" s="5"/>
      <c r="HP995" s="5"/>
      <c r="HQ995" s="5"/>
      <c r="HR995" s="5"/>
      <c r="HS995" s="5"/>
      <c r="HT995" s="5"/>
      <c r="HU995" s="5"/>
      <c r="HV995" s="5"/>
      <c r="HW995" s="5"/>
      <c r="HX995" s="5"/>
      <c r="HY995" s="5"/>
      <c r="HZ995" s="5"/>
      <c r="IA995" s="5"/>
      <c r="IB995" s="5"/>
      <c r="IC995" s="5"/>
      <c r="ID995" s="5"/>
      <c r="IE995" s="5"/>
      <c r="IF995" s="5"/>
      <c r="IG995" s="5"/>
      <c r="IH995" s="5"/>
      <c r="II995" s="5"/>
      <c r="IJ995" s="5"/>
      <c r="IK995" s="5"/>
      <c r="IL995" s="5"/>
      <c r="IM995" s="5"/>
      <c r="IN995" s="5"/>
      <c r="IO995" s="5"/>
      <c r="IP995" s="5"/>
      <c r="IQ995" s="5"/>
      <c r="IR995" s="5"/>
      <c r="IS995" s="5"/>
      <c r="IT995" s="5"/>
      <c r="IU995" s="5"/>
      <c r="IV995" s="5"/>
      <c r="IW995" s="5"/>
      <c r="IX995" s="5"/>
      <c r="IY995" s="5"/>
      <c r="IZ995" s="5"/>
      <c r="JA995" s="5"/>
      <c r="JB995" s="5"/>
      <c r="JC995" s="5"/>
      <c r="JD995" s="5"/>
      <c r="JE995" s="5"/>
      <c r="JF995" s="5"/>
      <c r="JG995" s="5"/>
      <c r="JH995" s="5"/>
      <c r="JI995" s="5"/>
      <c r="JJ995" s="5"/>
      <c r="JK995" s="5"/>
      <c r="JL995" s="5"/>
      <c r="JM995" s="5"/>
      <c r="JN995" s="5"/>
      <c r="JO995" s="5"/>
      <c r="JP995" s="5"/>
      <c r="JQ995" s="5"/>
      <c r="JR995" s="5"/>
      <c r="JS995" s="5"/>
      <c r="JT995" s="5"/>
      <c r="JU995" s="5"/>
      <c r="JV995" s="5"/>
      <c r="JW995" s="5"/>
      <c r="JX995" s="5"/>
      <c r="JY995" s="5"/>
      <c r="JZ995" s="5"/>
      <c r="KA995" s="5"/>
      <c r="KB995" s="5"/>
      <c r="KC995" s="5"/>
      <c r="KD995" s="5"/>
      <c r="KE995" s="5"/>
      <c r="KF995" s="5"/>
      <c r="KG995" s="5"/>
      <c r="KH995" s="5"/>
      <c r="KI995" s="5"/>
      <c r="KJ995" s="5"/>
      <c r="KK995" s="5"/>
      <c r="KL995" s="5"/>
      <c r="KM995" s="5"/>
      <c r="KN995" s="5"/>
      <c r="KO995" s="5"/>
      <c r="KP995" s="5"/>
      <c r="KQ995" s="5"/>
      <c r="KR995" s="5"/>
      <c r="KS995" s="5"/>
      <c r="KT995" s="5"/>
      <c r="KU995" s="5"/>
      <c r="KV995" s="5"/>
      <c r="KW995" s="5"/>
      <c r="KX995" s="5"/>
      <c r="KY995" s="5"/>
      <c r="KZ995" s="5"/>
      <c r="LA995" s="5"/>
      <c r="LB995" s="5"/>
      <c r="LC995" s="5"/>
      <c r="LD995" s="5"/>
      <c r="LE995" s="5"/>
      <c r="LF995" s="5"/>
      <c r="LG995" s="5"/>
      <c r="LH995" s="5"/>
      <c r="LI995" s="5"/>
      <c r="LJ995" s="5"/>
      <c r="LK995" s="5"/>
      <c r="LL995" s="5"/>
      <c r="LM995" s="5"/>
      <c r="LN995" s="5"/>
      <c r="LO995" s="5"/>
      <c r="LP995" s="5"/>
      <c r="LQ995" s="5"/>
      <c r="LR995" s="5"/>
      <c r="LS995" s="5"/>
      <c r="LT995" s="5"/>
      <c r="LU995" s="5"/>
      <c r="LV995" s="5"/>
      <c r="LW995" s="5"/>
      <c r="LX995" s="5"/>
      <c r="LY995" s="5"/>
      <c r="LZ995" s="5"/>
      <c r="MA995" s="5"/>
      <c r="MB995" s="5"/>
      <c r="MC995" s="5"/>
      <c r="MD995" s="5"/>
      <c r="ME995" s="5"/>
      <c r="MF995" s="5"/>
      <c r="MG995" s="5"/>
      <c r="MH995" s="5"/>
      <c r="MI995" s="5"/>
      <c r="MJ995" s="5"/>
      <c r="MK995" s="5"/>
      <c r="ML995" s="5"/>
      <c r="MM995" s="5"/>
      <c r="MN995" s="5"/>
      <c r="MO995" s="5"/>
      <c r="MP995" s="5"/>
      <c r="MQ995" s="5"/>
      <c r="MR995" s="5"/>
      <c r="MS995" s="5"/>
      <c r="MT995" s="5"/>
      <c r="MU995" s="5"/>
      <c r="MV995" s="5"/>
      <c r="MW995" s="5"/>
      <c r="MX995" s="5"/>
      <c r="MY995" s="5"/>
      <c r="MZ995" s="5"/>
      <c r="NA995" s="5"/>
      <c r="NB995" s="5"/>
      <c r="NC995" s="5"/>
      <c r="ND995" s="5"/>
      <c r="NE995" s="5"/>
      <c r="NF995" s="5"/>
      <c r="NG995" s="5"/>
      <c r="NH995" s="5"/>
      <c r="NI995" s="5"/>
      <c r="NJ995" s="5"/>
      <c r="NK995" s="5"/>
      <c r="NL995" s="5"/>
      <c r="NM995" s="5"/>
      <c r="NN995" s="5"/>
      <c r="NO995" s="5"/>
      <c r="NP995" s="5"/>
      <c r="NQ995" s="5"/>
      <c r="NR995" s="5"/>
      <c r="NS995" s="5"/>
      <c r="NT995" s="5"/>
      <c r="NU995" s="5"/>
      <c r="NV995" s="5"/>
      <c r="NW995" s="5"/>
      <c r="NX995" s="5"/>
      <c r="NY995" s="5"/>
      <c r="NZ995" s="5"/>
      <c r="OA995" s="5"/>
      <c r="OB995" s="5"/>
      <c r="OC995" s="5"/>
      <c r="OD995" s="5"/>
      <c r="OE995" s="5"/>
      <c r="OF995" s="5"/>
      <c r="OG995" s="5"/>
      <c r="OH995" s="5"/>
      <c r="OI995" s="5"/>
      <c r="OJ995" s="5"/>
      <c r="OK995" s="5"/>
      <c r="OL995" s="5"/>
      <c r="OM995" s="5"/>
      <c r="ON995" s="5"/>
      <c r="OO995" s="5"/>
      <c r="OP995" s="5"/>
      <c r="OQ995" s="5"/>
      <c r="OR995" s="5"/>
      <c r="OS995" s="5"/>
      <c r="OT995" s="5"/>
      <c r="OU995" s="5"/>
      <c r="OV995" s="5"/>
      <c r="OW995" s="5"/>
      <c r="OX995" s="5"/>
      <c r="OY995" s="5"/>
      <c r="OZ995" s="5"/>
      <c r="PA995" s="5"/>
      <c r="PB995" s="5"/>
      <c r="PC995" s="5"/>
      <c r="PD995" s="5"/>
      <c r="PE995" s="5"/>
      <c r="PF995" s="5"/>
      <c r="PG995" s="5"/>
      <c r="PH995" s="5"/>
    </row>
    <row r="996" spans="1:424"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c r="GS996" s="5"/>
      <c r="GT996" s="5"/>
      <c r="GU996" s="5"/>
      <c r="GV996" s="5"/>
      <c r="GW996" s="5"/>
      <c r="GX996" s="5"/>
      <c r="GY996" s="5"/>
      <c r="GZ996" s="5"/>
      <c r="HA996" s="5"/>
      <c r="HB996" s="5"/>
      <c r="HC996" s="5"/>
      <c r="HD996" s="5"/>
      <c r="HE996" s="5"/>
      <c r="HF996" s="5"/>
      <c r="HG996" s="5"/>
      <c r="HH996" s="5"/>
      <c r="HI996" s="5"/>
      <c r="HJ996" s="5"/>
      <c r="HK996" s="5"/>
      <c r="HL996" s="5"/>
      <c r="HM996" s="5"/>
      <c r="HN996" s="5"/>
      <c r="HO996" s="5"/>
      <c r="HP996" s="5"/>
      <c r="HQ996" s="5"/>
      <c r="HR996" s="5"/>
      <c r="HS996" s="5"/>
      <c r="HT996" s="5"/>
      <c r="HU996" s="5"/>
      <c r="HV996" s="5"/>
      <c r="HW996" s="5"/>
      <c r="HX996" s="5"/>
      <c r="HY996" s="5"/>
      <c r="HZ996" s="5"/>
      <c r="IA996" s="5"/>
      <c r="IB996" s="5"/>
      <c r="IC996" s="5"/>
      <c r="ID996" s="5"/>
      <c r="IE996" s="5"/>
      <c r="IF996" s="5"/>
      <c r="IG996" s="5"/>
      <c r="IH996" s="5"/>
      <c r="II996" s="5"/>
      <c r="IJ996" s="5"/>
      <c r="IK996" s="5"/>
      <c r="IL996" s="5"/>
      <c r="IM996" s="5"/>
      <c r="IN996" s="5"/>
      <c r="IO996" s="5"/>
      <c r="IP996" s="5"/>
      <c r="IQ996" s="5"/>
      <c r="IR996" s="5"/>
      <c r="IS996" s="5"/>
      <c r="IT996" s="5"/>
      <c r="IU996" s="5"/>
      <c r="IV996" s="5"/>
      <c r="IW996" s="5"/>
      <c r="IX996" s="5"/>
      <c r="IY996" s="5"/>
      <c r="IZ996" s="5"/>
      <c r="JA996" s="5"/>
      <c r="JB996" s="5"/>
      <c r="JC996" s="5"/>
      <c r="JD996" s="5"/>
      <c r="JE996" s="5"/>
      <c r="JF996" s="5"/>
      <c r="JG996" s="5"/>
      <c r="JH996" s="5"/>
      <c r="JI996" s="5"/>
      <c r="JJ996" s="5"/>
      <c r="JK996" s="5"/>
      <c r="JL996" s="5"/>
      <c r="JM996" s="5"/>
      <c r="JN996" s="5"/>
      <c r="JO996" s="5"/>
      <c r="JP996" s="5"/>
      <c r="JQ996" s="5"/>
      <c r="JR996" s="5"/>
      <c r="JS996" s="5"/>
      <c r="JT996" s="5"/>
      <c r="JU996" s="5"/>
      <c r="JV996" s="5"/>
      <c r="JW996" s="5"/>
      <c r="JX996" s="5"/>
      <c r="JY996" s="5"/>
      <c r="JZ996" s="5"/>
      <c r="KA996" s="5"/>
      <c r="KB996" s="5"/>
      <c r="KC996" s="5"/>
      <c r="KD996" s="5"/>
      <c r="KE996" s="5"/>
      <c r="KF996" s="5"/>
      <c r="KG996" s="5"/>
      <c r="KH996" s="5"/>
      <c r="KI996" s="5"/>
      <c r="KJ996" s="5"/>
      <c r="KK996" s="5"/>
      <c r="KL996" s="5"/>
      <c r="KM996" s="5"/>
      <c r="KN996" s="5"/>
      <c r="KO996" s="5"/>
      <c r="KP996" s="5"/>
      <c r="KQ996" s="5"/>
      <c r="KR996" s="5"/>
      <c r="KS996" s="5"/>
      <c r="KT996" s="5"/>
      <c r="KU996" s="5"/>
      <c r="KV996" s="5"/>
      <c r="KW996" s="5"/>
      <c r="KX996" s="5"/>
      <c r="KY996" s="5"/>
      <c r="KZ996" s="5"/>
      <c r="LA996" s="5"/>
      <c r="LB996" s="5"/>
      <c r="LC996" s="5"/>
      <c r="LD996" s="5"/>
      <c r="LE996" s="5"/>
      <c r="LF996" s="5"/>
      <c r="LG996" s="5"/>
      <c r="LH996" s="5"/>
      <c r="LI996" s="5"/>
      <c r="LJ996" s="5"/>
      <c r="LK996" s="5"/>
      <c r="LL996" s="5"/>
      <c r="LM996" s="5"/>
      <c r="LN996" s="5"/>
      <c r="LO996" s="5"/>
      <c r="LP996" s="5"/>
      <c r="LQ996" s="5"/>
      <c r="LR996" s="5"/>
      <c r="LS996" s="5"/>
      <c r="LT996" s="5"/>
      <c r="LU996" s="5"/>
      <c r="LV996" s="5"/>
      <c r="LW996" s="5"/>
      <c r="LX996" s="5"/>
      <c r="LY996" s="5"/>
      <c r="LZ996" s="5"/>
      <c r="MA996" s="5"/>
      <c r="MB996" s="5"/>
      <c r="MC996" s="5"/>
      <c r="MD996" s="5"/>
      <c r="ME996" s="5"/>
      <c r="MF996" s="5"/>
      <c r="MG996" s="5"/>
      <c r="MH996" s="5"/>
      <c r="MI996" s="5"/>
      <c r="MJ996" s="5"/>
      <c r="MK996" s="5"/>
      <c r="ML996" s="5"/>
      <c r="MM996" s="5"/>
      <c r="MN996" s="5"/>
      <c r="MO996" s="5"/>
      <c r="MP996" s="5"/>
      <c r="MQ996" s="5"/>
      <c r="MR996" s="5"/>
      <c r="MS996" s="5"/>
      <c r="MT996" s="5"/>
      <c r="MU996" s="5"/>
      <c r="MV996" s="5"/>
      <c r="MW996" s="5"/>
      <c r="MX996" s="5"/>
      <c r="MY996" s="5"/>
      <c r="MZ996" s="5"/>
      <c r="NA996" s="5"/>
      <c r="NB996" s="5"/>
      <c r="NC996" s="5"/>
      <c r="ND996" s="5"/>
      <c r="NE996" s="5"/>
      <c r="NF996" s="5"/>
      <c r="NG996" s="5"/>
      <c r="NH996" s="5"/>
      <c r="NI996" s="5"/>
      <c r="NJ996" s="5"/>
      <c r="NK996" s="5"/>
      <c r="NL996" s="5"/>
      <c r="NM996" s="5"/>
      <c r="NN996" s="5"/>
      <c r="NO996" s="5"/>
      <c r="NP996" s="5"/>
      <c r="NQ996" s="5"/>
      <c r="NR996" s="5"/>
      <c r="NS996" s="5"/>
      <c r="NT996" s="5"/>
      <c r="NU996" s="5"/>
      <c r="NV996" s="5"/>
      <c r="NW996" s="5"/>
      <c r="NX996" s="5"/>
      <c r="NY996" s="5"/>
      <c r="NZ996" s="5"/>
      <c r="OA996" s="5"/>
      <c r="OB996" s="5"/>
      <c r="OC996" s="5"/>
      <c r="OD996" s="5"/>
      <c r="OE996" s="5"/>
      <c r="OF996" s="5"/>
      <c r="OG996" s="5"/>
      <c r="OH996" s="5"/>
      <c r="OI996" s="5"/>
      <c r="OJ996" s="5"/>
      <c r="OK996" s="5"/>
      <c r="OL996" s="5"/>
      <c r="OM996" s="5"/>
      <c r="ON996" s="5"/>
      <c r="OO996" s="5"/>
      <c r="OP996" s="5"/>
      <c r="OQ996" s="5"/>
      <c r="OR996" s="5"/>
      <c r="OS996" s="5"/>
      <c r="OT996" s="5"/>
      <c r="OU996" s="5"/>
      <c r="OV996" s="5"/>
      <c r="OW996" s="5"/>
      <c r="OX996" s="5"/>
      <c r="OY996" s="5"/>
      <c r="OZ996" s="5"/>
      <c r="PA996" s="5"/>
      <c r="PB996" s="5"/>
      <c r="PC996" s="5"/>
      <c r="PD996" s="5"/>
      <c r="PE996" s="5"/>
      <c r="PF996" s="5"/>
      <c r="PG996" s="5"/>
      <c r="PH996" s="5"/>
    </row>
    <row r="997" spans="1:424"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c r="GS997" s="5"/>
      <c r="GT997" s="5"/>
      <c r="GU997" s="5"/>
      <c r="GV997" s="5"/>
      <c r="GW997" s="5"/>
      <c r="GX997" s="5"/>
      <c r="GY997" s="5"/>
      <c r="GZ997" s="5"/>
      <c r="HA997" s="5"/>
      <c r="HB997" s="5"/>
      <c r="HC997" s="5"/>
      <c r="HD997" s="5"/>
      <c r="HE997" s="5"/>
      <c r="HF997" s="5"/>
      <c r="HG997" s="5"/>
      <c r="HH997" s="5"/>
      <c r="HI997" s="5"/>
      <c r="HJ997" s="5"/>
      <c r="HK997" s="5"/>
      <c r="HL997" s="5"/>
      <c r="HM997" s="5"/>
      <c r="HN997" s="5"/>
      <c r="HO997" s="5"/>
      <c r="HP997" s="5"/>
      <c r="HQ997" s="5"/>
      <c r="HR997" s="5"/>
      <c r="HS997" s="5"/>
      <c r="HT997" s="5"/>
      <c r="HU997" s="5"/>
      <c r="HV997" s="5"/>
      <c r="HW997" s="5"/>
      <c r="HX997" s="5"/>
      <c r="HY997" s="5"/>
      <c r="HZ997" s="5"/>
      <c r="IA997" s="5"/>
      <c r="IB997" s="5"/>
      <c r="IC997" s="5"/>
      <c r="ID997" s="5"/>
      <c r="IE997" s="5"/>
      <c r="IF997" s="5"/>
      <c r="IG997" s="5"/>
      <c r="IH997" s="5"/>
      <c r="II997" s="5"/>
      <c r="IJ997" s="5"/>
      <c r="IK997" s="5"/>
      <c r="IL997" s="5"/>
      <c r="IM997" s="5"/>
      <c r="IN997" s="5"/>
      <c r="IO997" s="5"/>
      <c r="IP997" s="5"/>
      <c r="IQ997" s="5"/>
      <c r="IR997" s="5"/>
      <c r="IS997" s="5"/>
      <c r="IT997" s="5"/>
      <c r="IU997" s="5"/>
      <c r="IV997" s="5"/>
      <c r="IW997" s="5"/>
      <c r="IX997" s="5"/>
      <c r="IY997" s="5"/>
      <c r="IZ997" s="5"/>
      <c r="JA997" s="5"/>
      <c r="JB997" s="5"/>
      <c r="JC997" s="5"/>
      <c r="JD997" s="5"/>
      <c r="JE997" s="5"/>
      <c r="JF997" s="5"/>
      <c r="JG997" s="5"/>
      <c r="JH997" s="5"/>
      <c r="JI997" s="5"/>
      <c r="JJ997" s="5"/>
      <c r="JK997" s="5"/>
      <c r="JL997" s="5"/>
      <c r="JM997" s="5"/>
      <c r="JN997" s="5"/>
      <c r="JO997" s="5"/>
      <c r="JP997" s="5"/>
      <c r="JQ997" s="5"/>
      <c r="JR997" s="5"/>
      <c r="JS997" s="5"/>
      <c r="JT997" s="5"/>
      <c r="JU997" s="5"/>
      <c r="JV997" s="5"/>
      <c r="JW997" s="5"/>
      <c r="JX997" s="5"/>
      <c r="JY997" s="5"/>
      <c r="JZ997" s="5"/>
      <c r="KA997" s="5"/>
      <c r="KB997" s="5"/>
      <c r="KC997" s="5"/>
      <c r="KD997" s="5"/>
      <c r="KE997" s="5"/>
      <c r="KF997" s="5"/>
      <c r="KG997" s="5"/>
      <c r="KH997" s="5"/>
      <c r="KI997" s="5"/>
      <c r="KJ997" s="5"/>
      <c r="KK997" s="5"/>
      <c r="KL997" s="5"/>
      <c r="KM997" s="5"/>
      <c r="KN997" s="5"/>
      <c r="KO997" s="5"/>
      <c r="KP997" s="5"/>
      <c r="KQ997" s="5"/>
      <c r="KR997" s="5"/>
      <c r="KS997" s="5"/>
      <c r="KT997" s="5"/>
      <c r="KU997" s="5"/>
      <c r="KV997" s="5"/>
      <c r="KW997" s="5"/>
      <c r="KX997" s="5"/>
      <c r="KY997" s="5"/>
      <c r="KZ997" s="5"/>
      <c r="LA997" s="5"/>
      <c r="LB997" s="5"/>
      <c r="LC997" s="5"/>
      <c r="LD997" s="5"/>
      <c r="LE997" s="5"/>
      <c r="LF997" s="5"/>
      <c r="LG997" s="5"/>
      <c r="LH997" s="5"/>
      <c r="LI997" s="5"/>
      <c r="LJ997" s="5"/>
      <c r="LK997" s="5"/>
      <c r="LL997" s="5"/>
      <c r="LM997" s="5"/>
      <c r="LN997" s="5"/>
      <c r="LO997" s="5"/>
      <c r="LP997" s="5"/>
      <c r="LQ997" s="5"/>
      <c r="LR997" s="5"/>
      <c r="LS997" s="5"/>
      <c r="LT997" s="5"/>
      <c r="LU997" s="5"/>
      <c r="LV997" s="5"/>
      <c r="LW997" s="5"/>
      <c r="LX997" s="5"/>
      <c r="LY997" s="5"/>
      <c r="LZ997" s="5"/>
      <c r="MA997" s="5"/>
      <c r="MB997" s="5"/>
      <c r="MC997" s="5"/>
      <c r="MD997" s="5"/>
      <c r="ME997" s="5"/>
      <c r="MF997" s="5"/>
      <c r="MG997" s="5"/>
      <c r="MH997" s="5"/>
      <c r="MI997" s="5"/>
      <c r="MJ997" s="5"/>
      <c r="MK997" s="5"/>
      <c r="ML997" s="5"/>
      <c r="MM997" s="5"/>
      <c r="MN997" s="5"/>
      <c r="MO997" s="5"/>
      <c r="MP997" s="5"/>
      <c r="MQ997" s="5"/>
      <c r="MR997" s="5"/>
      <c r="MS997" s="5"/>
      <c r="MT997" s="5"/>
      <c r="MU997" s="5"/>
      <c r="MV997" s="5"/>
      <c r="MW997" s="5"/>
      <c r="MX997" s="5"/>
      <c r="MY997" s="5"/>
      <c r="MZ997" s="5"/>
      <c r="NA997" s="5"/>
      <c r="NB997" s="5"/>
      <c r="NC997" s="5"/>
      <c r="ND997" s="5"/>
      <c r="NE997" s="5"/>
      <c r="NF997" s="5"/>
      <c r="NG997" s="5"/>
      <c r="NH997" s="5"/>
      <c r="NI997" s="5"/>
      <c r="NJ997" s="5"/>
      <c r="NK997" s="5"/>
      <c r="NL997" s="5"/>
      <c r="NM997" s="5"/>
      <c r="NN997" s="5"/>
      <c r="NO997" s="5"/>
      <c r="NP997" s="5"/>
      <c r="NQ997" s="5"/>
      <c r="NR997" s="5"/>
      <c r="NS997" s="5"/>
      <c r="NT997" s="5"/>
      <c r="NU997" s="5"/>
      <c r="NV997" s="5"/>
      <c r="NW997" s="5"/>
      <c r="NX997" s="5"/>
      <c r="NY997" s="5"/>
      <c r="NZ997" s="5"/>
      <c r="OA997" s="5"/>
      <c r="OB997" s="5"/>
      <c r="OC997" s="5"/>
      <c r="OD997" s="5"/>
      <c r="OE997" s="5"/>
      <c r="OF997" s="5"/>
      <c r="OG997" s="5"/>
      <c r="OH997" s="5"/>
      <c r="OI997" s="5"/>
      <c r="OJ997" s="5"/>
      <c r="OK997" s="5"/>
      <c r="OL997" s="5"/>
      <c r="OM997" s="5"/>
      <c r="ON997" s="5"/>
      <c r="OO997" s="5"/>
      <c r="OP997" s="5"/>
      <c r="OQ997" s="5"/>
      <c r="OR997" s="5"/>
      <c r="OS997" s="5"/>
      <c r="OT997" s="5"/>
      <c r="OU997" s="5"/>
      <c r="OV997" s="5"/>
      <c r="OW997" s="5"/>
      <c r="OX997" s="5"/>
      <c r="OY997" s="5"/>
      <c r="OZ997" s="5"/>
      <c r="PA997" s="5"/>
      <c r="PB997" s="5"/>
      <c r="PC997" s="5"/>
      <c r="PD997" s="5"/>
      <c r="PE997" s="5"/>
      <c r="PF997" s="5"/>
      <c r="PG997" s="5"/>
      <c r="PH997" s="5"/>
    </row>
    <row r="998" spans="1:424"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c r="GS998" s="5"/>
      <c r="GT998" s="5"/>
      <c r="GU998" s="5"/>
      <c r="GV998" s="5"/>
      <c r="GW998" s="5"/>
      <c r="GX998" s="5"/>
      <c r="GY998" s="5"/>
      <c r="GZ998" s="5"/>
      <c r="HA998" s="5"/>
      <c r="HB998" s="5"/>
      <c r="HC998" s="5"/>
      <c r="HD998" s="5"/>
      <c r="HE998" s="5"/>
      <c r="HF998" s="5"/>
      <c r="HG998" s="5"/>
      <c r="HH998" s="5"/>
      <c r="HI998" s="5"/>
      <c r="HJ998" s="5"/>
      <c r="HK998" s="5"/>
      <c r="HL998" s="5"/>
      <c r="HM998" s="5"/>
      <c r="HN998" s="5"/>
      <c r="HO998" s="5"/>
      <c r="HP998" s="5"/>
      <c r="HQ998" s="5"/>
      <c r="HR998" s="5"/>
      <c r="HS998" s="5"/>
      <c r="HT998" s="5"/>
      <c r="HU998" s="5"/>
      <c r="HV998" s="5"/>
      <c r="HW998" s="5"/>
      <c r="HX998" s="5"/>
      <c r="HY998" s="5"/>
      <c r="HZ998" s="5"/>
      <c r="IA998" s="5"/>
      <c r="IB998" s="5"/>
      <c r="IC998" s="5"/>
      <c r="ID998" s="5"/>
      <c r="IE998" s="5"/>
      <c r="IF998" s="5"/>
      <c r="IG998" s="5"/>
      <c r="IH998" s="5"/>
      <c r="II998" s="5"/>
      <c r="IJ998" s="5"/>
      <c r="IK998" s="5"/>
      <c r="IL998" s="5"/>
      <c r="IM998" s="5"/>
      <c r="IN998" s="5"/>
      <c r="IO998" s="5"/>
      <c r="IP998" s="5"/>
      <c r="IQ998" s="5"/>
      <c r="IR998" s="5"/>
      <c r="IS998" s="5"/>
      <c r="IT998" s="5"/>
      <c r="IU998" s="5"/>
      <c r="IV998" s="5"/>
      <c r="IW998" s="5"/>
      <c r="IX998" s="5"/>
      <c r="IY998" s="5"/>
      <c r="IZ998" s="5"/>
      <c r="JA998" s="5"/>
      <c r="JB998" s="5"/>
      <c r="JC998" s="5"/>
      <c r="JD998" s="5"/>
      <c r="JE998" s="5"/>
      <c r="JF998" s="5"/>
      <c r="JG998" s="5"/>
      <c r="JH998" s="5"/>
      <c r="JI998" s="5"/>
      <c r="JJ998" s="5"/>
      <c r="JK998" s="5"/>
      <c r="JL998" s="5"/>
      <c r="JM998" s="5"/>
      <c r="JN998" s="5"/>
      <c r="JO998" s="5"/>
      <c r="JP998" s="5"/>
      <c r="JQ998" s="5"/>
      <c r="JR998" s="5"/>
      <c r="JS998" s="5"/>
      <c r="JT998" s="5"/>
      <c r="JU998" s="5"/>
      <c r="JV998" s="5"/>
      <c r="JW998" s="5"/>
      <c r="JX998" s="5"/>
      <c r="JY998" s="5"/>
      <c r="JZ998" s="5"/>
      <c r="KA998" s="5"/>
      <c r="KB998" s="5"/>
      <c r="KC998" s="5"/>
      <c r="KD998" s="5"/>
      <c r="KE998" s="5"/>
      <c r="KF998" s="5"/>
      <c r="KG998" s="5"/>
      <c r="KH998" s="5"/>
      <c r="KI998" s="5"/>
      <c r="KJ998" s="5"/>
      <c r="KK998" s="5"/>
      <c r="KL998" s="5"/>
      <c r="KM998" s="5"/>
      <c r="KN998" s="5"/>
      <c r="KO998" s="5"/>
      <c r="KP998" s="5"/>
      <c r="KQ998" s="5"/>
      <c r="KR998" s="5"/>
      <c r="KS998" s="5"/>
      <c r="KT998" s="5"/>
      <c r="KU998" s="5"/>
      <c r="KV998" s="5"/>
      <c r="KW998" s="5"/>
      <c r="KX998" s="5"/>
      <c r="KY998" s="5"/>
      <c r="KZ998" s="5"/>
      <c r="LA998" s="5"/>
      <c r="LB998" s="5"/>
      <c r="LC998" s="5"/>
      <c r="LD998" s="5"/>
      <c r="LE998" s="5"/>
      <c r="LF998" s="5"/>
      <c r="LG998" s="5"/>
      <c r="LH998" s="5"/>
      <c r="LI998" s="5"/>
      <c r="LJ998" s="5"/>
      <c r="LK998" s="5"/>
      <c r="LL998" s="5"/>
      <c r="LM998" s="5"/>
      <c r="LN998" s="5"/>
      <c r="LO998" s="5"/>
      <c r="LP998" s="5"/>
      <c r="LQ998" s="5"/>
      <c r="LR998" s="5"/>
      <c r="LS998" s="5"/>
      <c r="LT998" s="5"/>
      <c r="LU998" s="5"/>
      <c r="LV998" s="5"/>
      <c r="LW998" s="5"/>
      <c r="LX998" s="5"/>
      <c r="LY998" s="5"/>
      <c r="LZ998" s="5"/>
      <c r="MA998" s="5"/>
      <c r="MB998" s="5"/>
      <c r="MC998" s="5"/>
      <c r="MD998" s="5"/>
      <c r="ME998" s="5"/>
      <c r="MF998" s="5"/>
      <c r="MG998" s="5"/>
      <c r="MH998" s="5"/>
      <c r="MI998" s="5"/>
      <c r="MJ998" s="5"/>
      <c r="MK998" s="5"/>
      <c r="ML998" s="5"/>
      <c r="MM998" s="5"/>
      <c r="MN998" s="5"/>
      <c r="MO998" s="5"/>
      <c r="MP998" s="5"/>
      <c r="MQ998" s="5"/>
      <c r="MR998" s="5"/>
      <c r="MS998" s="5"/>
      <c r="MT998" s="5"/>
      <c r="MU998" s="5"/>
      <c r="MV998" s="5"/>
      <c r="MW998" s="5"/>
      <c r="MX998" s="5"/>
      <c r="MY998" s="5"/>
      <c r="MZ998" s="5"/>
      <c r="NA998" s="5"/>
      <c r="NB998" s="5"/>
      <c r="NC998" s="5"/>
      <c r="ND998" s="5"/>
      <c r="NE998" s="5"/>
      <c r="NF998" s="5"/>
      <c r="NG998" s="5"/>
      <c r="NH998" s="5"/>
      <c r="NI998" s="5"/>
      <c r="NJ998" s="5"/>
      <c r="NK998" s="5"/>
      <c r="NL998" s="5"/>
      <c r="NM998" s="5"/>
      <c r="NN998" s="5"/>
      <c r="NO998" s="5"/>
      <c r="NP998" s="5"/>
      <c r="NQ998" s="5"/>
      <c r="NR998" s="5"/>
      <c r="NS998" s="5"/>
      <c r="NT998" s="5"/>
      <c r="NU998" s="5"/>
      <c r="NV998" s="5"/>
      <c r="NW998" s="5"/>
      <c r="NX998" s="5"/>
      <c r="NY998" s="5"/>
      <c r="NZ998" s="5"/>
      <c r="OA998" s="5"/>
      <c r="OB998" s="5"/>
      <c r="OC998" s="5"/>
      <c r="OD998" s="5"/>
      <c r="OE998" s="5"/>
      <c r="OF998" s="5"/>
      <c r="OG998" s="5"/>
      <c r="OH998" s="5"/>
      <c r="OI998" s="5"/>
      <c r="OJ998" s="5"/>
      <c r="OK998" s="5"/>
      <c r="OL998" s="5"/>
      <c r="OM998" s="5"/>
      <c r="ON998" s="5"/>
      <c r="OO998" s="5"/>
      <c r="OP998" s="5"/>
      <c r="OQ998" s="5"/>
      <c r="OR998" s="5"/>
      <c r="OS998" s="5"/>
      <c r="OT998" s="5"/>
      <c r="OU998" s="5"/>
      <c r="OV998" s="5"/>
      <c r="OW998" s="5"/>
      <c r="OX998" s="5"/>
      <c r="OY998" s="5"/>
      <c r="OZ998" s="5"/>
      <c r="PA998" s="5"/>
      <c r="PB998" s="5"/>
      <c r="PC998" s="5"/>
      <c r="PD998" s="5"/>
      <c r="PE998" s="5"/>
      <c r="PF998" s="5"/>
      <c r="PG998" s="5"/>
      <c r="PH998" s="5"/>
    </row>
    <row r="999" spans="1:424"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c r="GO999" s="5"/>
      <c r="GP999" s="5"/>
      <c r="GQ999" s="5"/>
      <c r="GR999" s="5"/>
      <c r="GS999" s="5"/>
      <c r="GT999" s="5"/>
      <c r="GU999" s="5"/>
      <c r="GV999" s="5"/>
      <c r="GW999" s="5"/>
      <c r="GX999" s="5"/>
      <c r="GY999" s="5"/>
      <c r="GZ999" s="5"/>
      <c r="HA999" s="5"/>
      <c r="HB999" s="5"/>
      <c r="HC999" s="5"/>
      <c r="HD999" s="5"/>
      <c r="HE999" s="5"/>
      <c r="HF999" s="5"/>
      <c r="HG999" s="5"/>
      <c r="HH999" s="5"/>
      <c r="HI999" s="5"/>
      <c r="HJ999" s="5"/>
      <c r="HK999" s="5"/>
      <c r="HL999" s="5"/>
      <c r="HM999" s="5"/>
      <c r="HN999" s="5"/>
      <c r="HO999" s="5"/>
      <c r="HP999" s="5"/>
      <c r="HQ999" s="5"/>
      <c r="HR999" s="5"/>
      <c r="HS999" s="5"/>
      <c r="HT999" s="5"/>
      <c r="HU999" s="5"/>
      <c r="HV999" s="5"/>
      <c r="HW999" s="5"/>
      <c r="HX999" s="5"/>
      <c r="HY999" s="5"/>
      <c r="HZ999" s="5"/>
      <c r="IA999" s="5"/>
      <c r="IB999" s="5"/>
      <c r="IC999" s="5"/>
      <c r="ID999" s="5"/>
      <c r="IE999" s="5"/>
      <c r="IF999" s="5"/>
      <c r="IG999" s="5"/>
      <c r="IH999" s="5"/>
      <c r="II999" s="5"/>
      <c r="IJ999" s="5"/>
      <c r="IK999" s="5"/>
      <c r="IL999" s="5"/>
      <c r="IM999" s="5"/>
      <c r="IN999" s="5"/>
      <c r="IO999" s="5"/>
      <c r="IP999" s="5"/>
      <c r="IQ999" s="5"/>
      <c r="IR999" s="5"/>
      <c r="IS999" s="5"/>
      <c r="IT999" s="5"/>
      <c r="IU999" s="5"/>
      <c r="IV999" s="5"/>
      <c r="IW999" s="5"/>
      <c r="IX999" s="5"/>
      <c r="IY999" s="5"/>
      <c r="IZ999" s="5"/>
      <c r="JA999" s="5"/>
      <c r="JB999" s="5"/>
      <c r="JC999" s="5"/>
      <c r="JD999" s="5"/>
      <c r="JE999" s="5"/>
      <c r="JF999" s="5"/>
      <c r="JG999" s="5"/>
      <c r="JH999" s="5"/>
      <c r="JI999" s="5"/>
      <c r="JJ999" s="5"/>
      <c r="JK999" s="5"/>
      <c r="JL999" s="5"/>
      <c r="JM999" s="5"/>
      <c r="JN999" s="5"/>
      <c r="JO999" s="5"/>
      <c r="JP999" s="5"/>
      <c r="JQ999" s="5"/>
      <c r="JR999" s="5"/>
      <c r="JS999" s="5"/>
      <c r="JT999" s="5"/>
      <c r="JU999" s="5"/>
      <c r="JV999" s="5"/>
      <c r="JW999" s="5"/>
      <c r="JX999" s="5"/>
      <c r="JY999" s="5"/>
      <c r="JZ999" s="5"/>
      <c r="KA999" s="5"/>
      <c r="KB999" s="5"/>
      <c r="KC999" s="5"/>
      <c r="KD999" s="5"/>
      <c r="KE999" s="5"/>
      <c r="KF999" s="5"/>
      <c r="KG999" s="5"/>
      <c r="KH999" s="5"/>
      <c r="KI999" s="5"/>
      <c r="KJ999" s="5"/>
      <c r="KK999" s="5"/>
      <c r="KL999" s="5"/>
      <c r="KM999" s="5"/>
      <c r="KN999" s="5"/>
      <c r="KO999" s="5"/>
      <c r="KP999" s="5"/>
      <c r="KQ999" s="5"/>
      <c r="KR999" s="5"/>
      <c r="KS999" s="5"/>
      <c r="KT999" s="5"/>
      <c r="KU999" s="5"/>
      <c r="KV999" s="5"/>
      <c r="KW999" s="5"/>
      <c r="KX999" s="5"/>
      <c r="KY999" s="5"/>
      <c r="KZ999" s="5"/>
      <c r="LA999" s="5"/>
      <c r="LB999" s="5"/>
      <c r="LC999" s="5"/>
      <c r="LD999" s="5"/>
      <c r="LE999" s="5"/>
      <c r="LF999" s="5"/>
      <c r="LG999" s="5"/>
      <c r="LH999" s="5"/>
      <c r="LI999" s="5"/>
      <c r="LJ999" s="5"/>
      <c r="LK999" s="5"/>
      <c r="LL999" s="5"/>
      <c r="LM999" s="5"/>
      <c r="LN999" s="5"/>
      <c r="LO999" s="5"/>
      <c r="LP999" s="5"/>
      <c r="LQ999" s="5"/>
      <c r="LR999" s="5"/>
      <c r="LS999" s="5"/>
      <c r="LT999" s="5"/>
      <c r="LU999" s="5"/>
      <c r="LV999" s="5"/>
      <c r="LW999" s="5"/>
      <c r="LX999" s="5"/>
      <c r="LY999" s="5"/>
      <c r="LZ999" s="5"/>
      <c r="MA999" s="5"/>
      <c r="MB999" s="5"/>
      <c r="MC999" s="5"/>
      <c r="MD999" s="5"/>
      <c r="ME999" s="5"/>
      <c r="MF999" s="5"/>
      <c r="MG999" s="5"/>
      <c r="MH999" s="5"/>
      <c r="MI999" s="5"/>
      <c r="MJ999" s="5"/>
      <c r="MK999" s="5"/>
      <c r="ML999" s="5"/>
      <c r="MM999" s="5"/>
      <c r="MN999" s="5"/>
      <c r="MO999" s="5"/>
      <c r="MP999" s="5"/>
      <c r="MQ999" s="5"/>
      <c r="MR999" s="5"/>
      <c r="MS999" s="5"/>
      <c r="MT999" s="5"/>
      <c r="MU999" s="5"/>
      <c r="MV999" s="5"/>
      <c r="MW999" s="5"/>
      <c r="MX999" s="5"/>
      <c r="MY999" s="5"/>
      <c r="MZ999" s="5"/>
      <c r="NA999" s="5"/>
      <c r="NB999" s="5"/>
      <c r="NC999" s="5"/>
      <c r="ND999" s="5"/>
      <c r="NE999" s="5"/>
      <c r="NF999" s="5"/>
      <c r="NG999" s="5"/>
      <c r="NH999" s="5"/>
      <c r="NI999" s="5"/>
      <c r="NJ999" s="5"/>
      <c r="NK999" s="5"/>
      <c r="NL999" s="5"/>
      <c r="NM999" s="5"/>
      <c r="NN999" s="5"/>
      <c r="NO999" s="5"/>
      <c r="NP999" s="5"/>
      <c r="NQ999" s="5"/>
      <c r="NR999" s="5"/>
      <c r="NS999" s="5"/>
      <c r="NT999" s="5"/>
      <c r="NU999" s="5"/>
      <c r="NV999" s="5"/>
      <c r="NW999" s="5"/>
      <c r="NX999" s="5"/>
      <c r="NY999" s="5"/>
      <c r="NZ999" s="5"/>
      <c r="OA999" s="5"/>
      <c r="OB999" s="5"/>
      <c r="OC999" s="5"/>
      <c r="OD999" s="5"/>
      <c r="OE999" s="5"/>
      <c r="OF999" s="5"/>
      <c r="OG999" s="5"/>
      <c r="OH999" s="5"/>
      <c r="OI999" s="5"/>
      <c r="OJ999" s="5"/>
      <c r="OK999" s="5"/>
      <c r="OL999" s="5"/>
      <c r="OM999" s="5"/>
      <c r="ON999" s="5"/>
      <c r="OO999" s="5"/>
      <c r="OP999" s="5"/>
      <c r="OQ999" s="5"/>
      <c r="OR999" s="5"/>
      <c r="OS999" s="5"/>
      <c r="OT999" s="5"/>
      <c r="OU999" s="5"/>
      <c r="OV999" s="5"/>
      <c r="OW999" s="5"/>
      <c r="OX999" s="5"/>
      <c r="OY999" s="5"/>
      <c r="OZ999" s="5"/>
      <c r="PA999" s="5"/>
      <c r="PB999" s="5"/>
      <c r="PC999" s="5"/>
      <c r="PD999" s="5"/>
      <c r="PE999" s="5"/>
      <c r="PF999" s="5"/>
      <c r="PG999" s="5"/>
      <c r="PH999" s="5"/>
    </row>
    <row r="1000" spans="1:424"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c r="GO1000" s="5"/>
      <c r="GP1000" s="5"/>
      <c r="GQ1000" s="5"/>
      <c r="GR1000" s="5"/>
      <c r="GS1000" s="5"/>
      <c r="GT1000" s="5"/>
      <c r="GU1000" s="5"/>
      <c r="GV1000" s="5"/>
      <c r="GW1000" s="5"/>
      <c r="GX1000" s="5"/>
      <c r="GY1000" s="5"/>
      <c r="GZ1000" s="5"/>
      <c r="HA1000" s="5"/>
      <c r="HB1000" s="5"/>
      <c r="HC1000" s="5"/>
      <c r="HD1000" s="5"/>
      <c r="HE1000" s="5"/>
      <c r="HF1000" s="5"/>
      <c r="HG1000" s="5"/>
      <c r="HH1000" s="5"/>
      <c r="HI1000" s="5"/>
      <c r="HJ1000" s="5"/>
      <c r="HK1000" s="5"/>
      <c r="HL1000" s="5"/>
      <c r="HM1000" s="5"/>
      <c r="HN1000" s="5"/>
      <c r="HO1000" s="5"/>
      <c r="HP1000" s="5"/>
      <c r="HQ1000" s="5"/>
      <c r="HR1000" s="5"/>
      <c r="HS1000" s="5"/>
      <c r="HT1000" s="5"/>
      <c r="HU1000" s="5"/>
      <c r="HV1000" s="5"/>
      <c r="HW1000" s="5"/>
      <c r="HX1000" s="5"/>
      <c r="HY1000" s="5"/>
      <c r="HZ1000" s="5"/>
      <c r="IA1000" s="5"/>
      <c r="IB1000" s="5"/>
      <c r="IC1000" s="5"/>
      <c r="ID1000" s="5"/>
      <c r="IE1000" s="5"/>
      <c r="IF1000" s="5"/>
      <c r="IG1000" s="5"/>
      <c r="IH1000" s="5"/>
      <c r="II1000" s="5"/>
      <c r="IJ1000" s="5"/>
      <c r="IK1000" s="5"/>
      <c r="IL1000" s="5"/>
      <c r="IM1000" s="5"/>
      <c r="IN1000" s="5"/>
      <c r="IO1000" s="5"/>
      <c r="IP1000" s="5"/>
      <c r="IQ1000" s="5"/>
      <c r="IR1000" s="5"/>
      <c r="IS1000" s="5"/>
      <c r="IT1000" s="5"/>
      <c r="IU1000" s="5"/>
      <c r="IV1000" s="5"/>
      <c r="IW1000" s="5"/>
      <c r="IX1000" s="5"/>
      <c r="IY1000" s="5"/>
      <c r="IZ1000" s="5"/>
      <c r="JA1000" s="5"/>
      <c r="JB1000" s="5"/>
      <c r="JC1000" s="5"/>
      <c r="JD1000" s="5"/>
      <c r="JE1000" s="5"/>
      <c r="JF1000" s="5"/>
      <c r="JG1000" s="5"/>
      <c r="JH1000" s="5"/>
      <c r="JI1000" s="5"/>
      <c r="JJ1000" s="5"/>
      <c r="JK1000" s="5"/>
      <c r="JL1000" s="5"/>
      <c r="JM1000" s="5"/>
      <c r="JN1000" s="5"/>
      <c r="JO1000" s="5"/>
      <c r="JP1000" s="5"/>
      <c r="JQ1000" s="5"/>
      <c r="JR1000" s="5"/>
      <c r="JS1000" s="5"/>
      <c r="JT1000" s="5"/>
      <c r="JU1000" s="5"/>
      <c r="JV1000" s="5"/>
      <c r="JW1000" s="5"/>
      <c r="JX1000" s="5"/>
      <c r="JY1000" s="5"/>
      <c r="JZ1000" s="5"/>
      <c r="KA1000" s="5"/>
      <c r="KB1000" s="5"/>
      <c r="KC1000" s="5"/>
      <c r="KD1000" s="5"/>
      <c r="KE1000" s="5"/>
      <c r="KF1000" s="5"/>
      <c r="KG1000" s="5"/>
      <c r="KH1000" s="5"/>
      <c r="KI1000" s="5"/>
      <c r="KJ1000" s="5"/>
      <c r="KK1000" s="5"/>
      <c r="KL1000" s="5"/>
      <c r="KM1000" s="5"/>
      <c r="KN1000" s="5"/>
      <c r="KO1000" s="5"/>
      <c r="KP1000" s="5"/>
      <c r="KQ1000" s="5"/>
      <c r="KR1000" s="5"/>
      <c r="KS1000" s="5"/>
      <c r="KT1000" s="5"/>
      <c r="KU1000" s="5"/>
      <c r="KV1000" s="5"/>
      <c r="KW1000" s="5"/>
      <c r="KX1000" s="5"/>
      <c r="KY1000" s="5"/>
      <c r="KZ1000" s="5"/>
      <c r="LA1000" s="5"/>
      <c r="LB1000" s="5"/>
      <c r="LC1000" s="5"/>
      <c r="LD1000" s="5"/>
      <c r="LE1000" s="5"/>
      <c r="LF1000" s="5"/>
      <c r="LG1000" s="5"/>
      <c r="LH1000" s="5"/>
      <c r="LI1000" s="5"/>
      <c r="LJ1000" s="5"/>
      <c r="LK1000" s="5"/>
      <c r="LL1000" s="5"/>
      <c r="LM1000" s="5"/>
      <c r="LN1000" s="5"/>
      <c r="LO1000" s="5"/>
      <c r="LP1000" s="5"/>
      <c r="LQ1000" s="5"/>
      <c r="LR1000" s="5"/>
      <c r="LS1000" s="5"/>
      <c r="LT1000" s="5"/>
      <c r="LU1000" s="5"/>
      <c r="LV1000" s="5"/>
      <c r="LW1000" s="5"/>
      <c r="LX1000" s="5"/>
      <c r="LY1000" s="5"/>
      <c r="LZ1000" s="5"/>
      <c r="MA1000" s="5"/>
      <c r="MB1000" s="5"/>
      <c r="MC1000" s="5"/>
      <c r="MD1000" s="5"/>
      <c r="ME1000" s="5"/>
      <c r="MF1000" s="5"/>
      <c r="MG1000" s="5"/>
      <c r="MH1000" s="5"/>
      <c r="MI1000" s="5"/>
      <c r="MJ1000" s="5"/>
      <c r="MK1000" s="5"/>
      <c r="ML1000" s="5"/>
      <c r="MM1000" s="5"/>
      <c r="MN1000" s="5"/>
      <c r="MO1000" s="5"/>
      <c r="MP1000" s="5"/>
      <c r="MQ1000" s="5"/>
      <c r="MR1000" s="5"/>
      <c r="MS1000" s="5"/>
      <c r="MT1000" s="5"/>
      <c r="MU1000" s="5"/>
      <c r="MV1000" s="5"/>
      <c r="MW1000" s="5"/>
      <c r="MX1000" s="5"/>
      <c r="MY1000" s="5"/>
      <c r="MZ1000" s="5"/>
      <c r="NA1000" s="5"/>
      <c r="NB1000" s="5"/>
      <c r="NC1000" s="5"/>
      <c r="ND1000" s="5"/>
      <c r="NE1000" s="5"/>
      <c r="NF1000" s="5"/>
      <c r="NG1000" s="5"/>
      <c r="NH1000" s="5"/>
      <c r="NI1000" s="5"/>
      <c r="NJ1000" s="5"/>
      <c r="NK1000" s="5"/>
      <c r="NL1000" s="5"/>
      <c r="NM1000" s="5"/>
      <c r="NN1000" s="5"/>
      <c r="NO1000" s="5"/>
      <c r="NP1000" s="5"/>
      <c r="NQ1000" s="5"/>
      <c r="NR1000" s="5"/>
      <c r="NS1000" s="5"/>
      <c r="NT1000" s="5"/>
      <c r="NU1000" s="5"/>
      <c r="NV1000" s="5"/>
      <c r="NW1000" s="5"/>
      <c r="NX1000" s="5"/>
      <c r="NY1000" s="5"/>
      <c r="NZ1000" s="5"/>
      <c r="OA1000" s="5"/>
      <c r="OB1000" s="5"/>
      <c r="OC1000" s="5"/>
      <c r="OD1000" s="5"/>
      <c r="OE1000" s="5"/>
      <c r="OF1000" s="5"/>
      <c r="OG1000" s="5"/>
      <c r="OH1000" s="5"/>
      <c r="OI1000" s="5"/>
      <c r="OJ1000" s="5"/>
      <c r="OK1000" s="5"/>
      <c r="OL1000" s="5"/>
      <c r="OM1000" s="5"/>
      <c r="ON1000" s="5"/>
      <c r="OO1000" s="5"/>
      <c r="OP1000" s="5"/>
      <c r="OQ1000" s="5"/>
      <c r="OR1000" s="5"/>
      <c r="OS1000" s="5"/>
      <c r="OT1000" s="5"/>
      <c r="OU1000" s="5"/>
      <c r="OV1000" s="5"/>
      <c r="OW1000" s="5"/>
      <c r="OX1000" s="5"/>
      <c r="OY1000" s="5"/>
      <c r="OZ1000" s="5"/>
      <c r="PA1000" s="5"/>
      <c r="PB1000" s="5"/>
      <c r="PC1000" s="5"/>
      <c r="PD1000" s="5"/>
      <c r="PE1000" s="5"/>
      <c r="PF1000" s="5"/>
      <c r="PG1000" s="5"/>
      <c r="PH1000" s="5"/>
    </row>
  </sheetData>
  <mergeCells count="2">
    <mergeCell ref="A2:A3"/>
    <mergeCell ref="B2:B3"/>
  </mergeCells>
  <phoneticPr fontId="25"/>
  <conditionalFormatting sqref="F1:I1 L1:O1 R1:U1 X1:AA1 AD1:AG1 AJ1:AM1 AP1:AS1 AV1:AY1 BB1:BE1 BH1:BK1 BN1:BQ1 BT1:BW1 BZ1:CC1 CF1:CI1 CL1:CO1 CR1:CU1 CX1:DA1 DD1:DG1 DJ1:DM1 DP1:DS1 DV1:DY1 EB1:EE1 EH1:EK1 EN1:EQ1 ET1:EW1 EZ1:FC1 FF1:FI1 FL1:FO1 FR1:FU1 FX1:GA1 GD1:GG1 GJ1:GM1 GP1:GS1 GV1:GY1 HO1:HR1 HU1:HX1 IA1:ID1 IG1:IJ1 IM1:IP1 IS1:IV1 IY1:JB1 JE1:JH1 JK1:JN1 JQ1:JT1 JW1:JZ1 KC1:KF1 KI1:KL1 KO1:KR1 KU1:KX1 LA1:LD1 LG1:LJ1 LM1:LP1 LS1:LV1 LY1:MB1 ME1:MH1 MK1:MN1 MQ1:MT1 MW1:MZ1 NC1:NF1 NI1:NL1 NO1:NR1 NU1:NX1 OA1:OD1 OG1:OJ1 OM1:OP1 OS1:OV1 OY1:PB1">
    <cfRule type="expression" dxfId="14" priority="1">
      <formula>#REF!="×"</formula>
    </cfRule>
  </conditionalFormatting>
  <conditionalFormatting sqref="HB1:HE1">
    <cfRule type="expression" dxfId="13" priority="2">
      <formula>#REF!="×"</formula>
    </cfRule>
  </conditionalFormatting>
  <conditionalFormatting sqref="HI1:HL1">
    <cfRule type="expression" dxfId="12" priority="3">
      <formula>#REF!="×"</formula>
    </cfRule>
  </conditionalFormatting>
  <conditionalFormatting sqref="PE1:PH1">
    <cfRule type="expression" dxfId="11" priority="4">
      <formula>#REF!="×"</formula>
    </cfRule>
  </conditionalFormatting>
  <pageMargins left="0.7" right="0.7"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Z1000"/>
  <sheetViews>
    <sheetView view="pageBreakPreview" zoomScale="60" zoomScaleNormal="100" workbookViewId="0"/>
  </sheetViews>
  <sheetFormatPr defaultColWidth="14.42578125" defaultRowHeight="15" customHeight="1"/>
  <cols>
    <col min="1" max="1" width="46.85546875" customWidth="1"/>
    <col min="2" max="4" width="15.140625" customWidth="1"/>
    <col min="5" max="5" width="25.85546875" customWidth="1"/>
    <col min="6" max="6" width="79.85546875" customWidth="1"/>
    <col min="7" max="7" width="20.42578125" customWidth="1"/>
    <col min="8" max="8" width="208.42578125" customWidth="1"/>
    <col min="9" max="14" width="14.5703125" customWidth="1"/>
    <col min="15" max="26" width="9" customWidth="1"/>
  </cols>
  <sheetData>
    <row r="1" spans="1:26" ht="25.5" customHeight="1">
      <c r="A1" s="1" t="s">
        <v>105</v>
      </c>
      <c r="B1" s="2"/>
      <c r="C1" s="2"/>
      <c r="D1" s="2"/>
      <c r="E1" s="2"/>
      <c r="F1" s="1"/>
      <c r="G1" s="3"/>
      <c r="H1" s="4"/>
      <c r="I1" s="5"/>
      <c r="J1" s="5"/>
      <c r="K1" s="5"/>
      <c r="L1" s="5"/>
      <c r="M1" s="5"/>
      <c r="N1" s="5"/>
      <c r="O1" s="5"/>
      <c r="P1" s="5"/>
      <c r="Q1" s="5"/>
      <c r="R1" s="5"/>
      <c r="S1" s="5"/>
      <c r="T1" s="5"/>
      <c r="U1" s="5"/>
      <c r="V1" s="5"/>
      <c r="W1" s="5"/>
      <c r="X1" s="5"/>
      <c r="Y1" s="5"/>
      <c r="Z1" s="5"/>
    </row>
    <row r="2" spans="1:26" ht="46.5" customHeight="1">
      <c r="A2" s="45" t="s">
        <v>1</v>
      </c>
      <c r="B2" s="46"/>
      <c r="C2" s="46"/>
      <c r="D2" s="46"/>
      <c r="E2" s="46"/>
      <c r="F2" s="46"/>
      <c r="G2" s="46"/>
      <c r="H2" s="4" t="s">
        <v>2</v>
      </c>
      <c r="I2" s="5"/>
      <c r="J2" s="5"/>
      <c r="K2" s="5"/>
      <c r="L2" s="5"/>
      <c r="M2" s="5"/>
      <c r="N2" s="5"/>
      <c r="O2" s="5"/>
      <c r="P2" s="5"/>
      <c r="Q2" s="5"/>
      <c r="R2" s="5"/>
      <c r="S2" s="5"/>
      <c r="T2" s="5"/>
      <c r="U2" s="5"/>
      <c r="V2" s="5"/>
      <c r="W2" s="5"/>
      <c r="X2" s="5"/>
      <c r="Y2" s="5"/>
      <c r="Z2" s="5"/>
    </row>
    <row r="3" spans="1:26" ht="34.5" customHeight="1">
      <c r="A3" s="6" t="s">
        <v>106</v>
      </c>
      <c r="B3" s="7"/>
      <c r="C3" s="7"/>
      <c r="D3" s="7"/>
      <c r="E3" s="8" t="s">
        <v>4</v>
      </c>
      <c r="F3" s="6" t="s">
        <v>5</v>
      </c>
      <c r="G3" s="9">
        <f>SUM($G$10:$G$14)</f>
        <v>0</v>
      </c>
      <c r="H3" s="4" t="s">
        <v>178</v>
      </c>
      <c r="I3" s="5"/>
      <c r="J3" s="5"/>
      <c r="K3" s="5"/>
      <c r="L3" s="5"/>
      <c r="M3" s="5"/>
      <c r="N3" s="5"/>
      <c r="O3" s="5"/>
      <c r="P3" s="5"/>
      <c r="Q3" s="5"/>
      <c r="R3" s="5"/>
      <c r="S3" s="5"/>
      <c r="T3" s="5"/>
      <c r="U3" s="5"/>
      <c r="V3" s="5"/>
      <c r="W3" s="5"/>
      <c r="X3" s="5"/>
      <c r="Y3" s="5"/>
      <c r="Z3" s="5"/>
    </row>
    <row r="4" spans="1:26" ht="33" customHeight="1">
      <c r="A4" s="6" t="s">
        <v>107</v>
      </c>
      <c r="B4" s="7"/>
      <c r="C4" s="7"/>
      <c r="D4" s="7"/>
      <c r="E4" s="10">
        <f>'対象施設報告シート（法人単位）'!A2</f>
        <v>0</v>
      </c>
      <c r="F4" s="6" t="s">
        <v>7</v>
      </c>
      <c r="G4" s="11">
        <v>0</v>
      </c>
      <c r="H4" s="4" t="s">
        <v>175</v>
      </c>
      <c r="I4" s="5"/>
      <c r="J4" s="5"/>
      <c r="K4" s="5"/>
      <c r="L4" s="5"/>
      <c r="M4" s="5"/>
      <c r="N4" s="5"/>
      <c r="O4" s="5"/>
      <c r="P4" s="5"/>
      <c r="Q4" s="5"/>
      <c r="R4" s="5"/>
      <c r="S4" s="5"/>
      <c r="T4" s="5"/>
      <c r="U4" s="5"/>
      <c r="V4" s="5"/>
      <c r="W4" s="5"/>
      <c r="X4" s="5"/>
      <c r="Y4" s="5"/>
      <c r="Z4" s="5"/>
    </row>
    <row r="5" spans="1:26" ht="45.75" customHeight="1">
      <c r="A5" s="47" t="s">
        <v>108</v>
      </c>
      <c r="B5" s="46"/>
      <c r="C5" s="46"/>
      <c r="D5" s="46"/>
      <c r="E5" s="10"/>
      <c r="F5" s="6" t="s">
        <v>9</v>
      </c>
      <c r="G5" s="9">
        <f>ROUNDDOWN(G3-G4,-3)</f>
        <v>0</v>
      </c>
      <c r="H5" s="4" t="s">
        <v>179</v>
      </c>
      <c r="I5" s="5" t="s">
        <v>10</v>
      </c>
      <c r="J5" s="5" t="s">
        <v>11</v>
      </c>
      <c r="K5" s="5"/>
      <c r="L5" s="5"/>
      <c r="M5" s="5"/>
      <c r="N5" s="5"/>
      <c r="O5" s="5"/>
      <c r="P5" s="5"/>
      <c r="Q5" s="5"/>
      <c r="R5" s="5"/>
      <c r="S5" s="5"/>
      <c r="T5" s="5"/>
      <c r="U5" s="5"/>
      <c r="V5" s="5"/>
      <c r="W5" s="5"/>
      <c r="X5" s="5"/>
      <c r="Y5" s="5"/>
      <c r="Z5" s="5"/>
    </row>
    <row r="6" spans="1:26" ht="41.25" customHeight="1">
      <c r="A6" s="6" t="s">
        <v>12</v>
      </c>
      <c r="B6" s="7"/>
      <c r="C6" s="7"/>
      <c r="D6" s="7"/>
      <c r="E6" s="9" t="str">
        <f>IF(G5&gt;=G6,"○","×")</f>
        <v>○</v>
      </c>
      <c r="F6" s="6" t="s">
        <v>109</v>
      </c>
      <c r="G6" s="11">
        <f>'対象施設報告シート（法人単位）'!C201</f>
        <v>0</v>
      </c>
      <c r="H6" s="4" t="s">
        <v>180</v>
      </c>
      <c r="I6" s="5"/>
      <c r="J6" s="5"/>
      <c r="K6" s="5"/>
      <c r="L6" s="5"/>
      <c r="M6" s="5"/>
      <c r="N6" s="5"/>
      <c r="O6" s="5"/>
      <c r="P6" s="5"/>
      <c r="Q6" s="5"/>
      <c r="R6" s="5"/>
      <c r="S6" s="5"/>
      <c r="T6" s="5"/>
      <c r="U6" s="5"/>
      <c r="V6" s="5"/>
      <c r="W6" s="5"/>
      <c r="X6" s="5"/>
      <c r="Y6" s="5"/>
      <c r="Z6" s="5"/>
    </row>
    <row r="7" spans="1:26" ht="26.25" customHeight="1">
      <c r="A7" s="6" t="s">
        <v>14</v>
      </c>
      <c r="B7" s="7"/>
      <c r="C7" s="7"/>
      <c r="D7" s="7"/>
      <c r="E7" s="9">
        <f>G6-G7</f>
        <v>0</v>
      </c>
      <c r="F7" s="6" t="s">
        <v>15</v>
      </c>
      <c r="G7" s="9">
        <f>IF(ROUNDDOWN(G6-G5,-3)&lt;=0,0,ROUNDDOWN(G6-G5,-3))</f>
        <v>0</v>
      </c>
      <c r="H7" s="4" t="s">
        <v>16</v>
      </c>
      <c r="I7" s="5"/>
      <c r="J7" s="5"/>
      <c r="K7" s="5"/>
      <c r="L7" s="5"/>
      <c r="M7" s="5"/>
      <c r="N7" s="5"/>
      <c r="O7" s="5"/>
      <c r="P7" s="5"/>
      <c r="Q7" s="5"/>
      <c r="R7" s="5"/>
      <c r="S7" s="5"/>
      <c r="T7" s="5"/>
      <c r="U7" s="5"/>
      <c r="V7" s="5"/>
      <c r="W7" s="5"/>
      <c r="X7" s="5"/>
      <c r="Y7" s="5"/>
      <c r="Z7" s="5"/>
    </row>
    <row r="8" spans="1:26" ht="41.25" customHeight="1">
      <c r="A8" s="12" t="s">
        <v>17</v>
      </c>
      <c r="B8" s="48" t="s">
        <v>110</v>
      </c>
      <c r="C8" s="49"/>
      <c r="D8" s="49"/>
      <c r="E8" s="44"/>
      <c r="F8" s="48" t="s">
        <v>19</v>
      </c>
      <c r="G8" s="44"/>
      <c r="H8" s="4"/>
      <c r="I8" s="5"/>
      <c r="J8" s="5"/>
      <c r="K8" s="5"/>
      <c r="L8" s="5"/>
      <c r="M8" s="5"/>
      <c r="N8" s="5"/>
      <c r="O8" s="5"/>
      <c r="P8" s="5"/>
      <c r="Q8" s="5"/>
      <c r="R8" s="5"/>
      <c r="S8" s="5"/>
      <c r="T8" s="5"/>
      <c r="U8" s="5"/>
      <c r="V8" s="5"/>
      <c r="W8" s="5"/>
      <c r="X8" s="5"/>
      <c r="Y8" s="5"/>
      <c r="Z8" s="5"/>
    </row>
    <row r="9" spans="1:26" ht="66" customHeight="1">
      <c r="A9" s="13" t="s">
        <v>111</v>
      </c>
      <c r="B9" s="14" t="s">
        <v>21</v>
      </c>
      <c r="C9" s="14" t="s">
        <v>22</v>
      </c>
      <c r="D9" s="14" t="s">
        <v>23</v>
      </c>
      <c r="E9" s="14" t="s">
        <v>24</v>
      </c>
      <c r="F9" s="43" t="s">
        <v>25</v>
      </c>
      <c r="G9" s="44"/>
      <c r="H9" s="4" t="s">
        <v>26</v>
      </c>
      <c r="I9" s="5"/>
      <c r="J9" s="5"/>
      <c r="K9" s="5"/>
      <c r="L9" s="5"/>
      <c r="M9" s="5"/>
      <c r="N9" s="5"/>
      <c r="O9" s="5"/>
      <c r="P9" s="5"/>
      <c r="Q9" s="5"/>
      <c r="R9" s="5"/>
      <c r="S9" s="5"/>
      <c r="T9" s="5"/>
      <c r="U9" s="5"/>
      <c r="V9" s="5"/>
      <c r="W9" s="5"/>
      <c r="X9" s="5"/>
      <c r="Y9" s="5"/>
      <c r="Z9" s="5"/>
    </row>
    <row r="10" spans="1:26" ht="50.25" customHeight="1">
      <c r="A10" s="15" t="s">
        <v>27</v>
      </c>
      <c r="B10" s="16"/>
      <c r="C10" s="17"/>
      <c r="D10" s="18"/>
      <c r="E10" s="17"/>
      <c r="F10" s="15"/>
      <c r="G10" s="19">
        <f t="shared" ref="G10:G13" si="0">B10*C10*D10</f>
        <v>0</v>
      </c>
      <c r="H10" s="4" t="s">
        <v>28</v>
      </c>
      <c r="I10" s="5"/>
      <c r="J10" s="5"/>
      <c r="K10" s="5"/>
      <c r="L10" s="5"/>
      <c r="M10" s="5"/>
      <c r="N10" s="5"/>
      <c r="O10" s="5"/>
      <c r="P10" s="5"/>
      <c r="Q10" s="5"/>
      <c r="R10" s="5"/>
      <c r="S10" s="5"/>
      <c r="T10" s="5"/>
      <c r="U10" s="5"/>
      <c r="V10" s="5"/>
      <c r="W10" s="5"/>
      <c r="X10" s="5"/>
      <c r="Y10" s="5"/>
      <c r="Z10" s="5"/>
    </row>
    <row r="11" spans="1:26" ht="57" customHeight="1">
      <c r="A11" s="15" t="s">
        <v>29</v>
      </c>
      <c r="B11" s="16"/>
      <c r="C11" s="17"/>
      <c r="D11" s="18"/>
      <c r="E11" s="17"/>
      <c r="F11" s="15"/>
      <c r="G11" s="19">
        <f t="shared" si="0"/>
        <v>0</v>
      </c>
      <c r="H11" s="4" t="s">
        <v>30</v>
      </c>
      <c r="I11" s="5"/>
      <c r="J11" s="5"/>
      <c r="K11" s="5"/>
      <c r="L11" s="5"/>
      <c r="M11" s="5"/>
      <c r="N11" s="5"/>
      <c r="O11" s="5"/>
      <c r="P11" s="5"/>
      <c r="Q11" s="5"/>
      <c r="R11" s="5"/>
      <c r="S11" s="5"/>
      <c r="T11" s="5"/>
      <c r="U11" s="5"/>
      <c r="V11" s="5"/>
      <c r="W11" s="5"/>
      <c r="X11" s="5"/>
      <c r="Y11" s="5"/>
      <c r="Z11" s="5"/>
    </row>
    <row r="12" spans="1:26" ht="80.25" customHeight="1">
      <c r="A12" s="15" t="s">
        <v>112</v>
      </c>
      <c r="B12" s="16"/>
      <c r="C12" s="17"/>
      <c r="D12" s="18"/>
      <c r="E12" s="39"/>
      <c r="F12" s="15"/>
      <c r="G12" s="19">
        <f t="shared" si="0"/>
        <v>0</v>
      </c>
      <c r="H12" s="4" t="s">
        <v>32</v>
      </c>
      <c r="I12" s="5"/>
      <c r="J12" s="5"/>
      <c r="K12" s="5"/>
      <c r="L12" s="5"/>
      <c r="M12" s="5"/>
      <c r="N12" s="5"/>
      <c r="O12" s="5"/>
      <c r="P12" s="5"/>
      <c r="Q12" s="5"/>
      <c r="R12" s="5"/>
      <c r="S12" s="5"/>
      <c r="T12" s="5"/>
      <c r="U12" s="5"/>
      <c r="V12" s="5"/>
      <c r="W12" s="5"/>
      <c r="X12" s="5"/>
      <c r="Y12" s="5"/>
      <c r="Z12" s="5"/>
    </row>
    <row r="13" spans="1:26" ht="41.25" customHeight="1">
      <c r="A13" s="15" t="s">
        <v>33</v>
      </c>
      <c r="B13" s="16"/>
      <c r="C13" s="17"/>
      <c r="D13" s="42"/>
      <c r="E13" s="40"/>
      <c r="F13" s="15"/>
      <c r="G13" s="19">
        <f t="shared" si="0"/>
        <v>0</v>
      </c>
      <c r="H13" s="4" t="s">
        <v>34</v>
      </c>
      <c r="I13" s="5">
        <v>1</v>
      </c>
      <c r="J13" s="5">
        <v>2</v>
      </c>
      <c r="K13" s="5">
        <v>3</v>
      </c>
      <c r="L13" s="5">
        <v>4</v>
      </c>
      <c r="M13" s="5"/>
      <c r="N13" s="5"/>
      <c r="O13" s="5"/>
      <c r="P13" s="5"/>
      <c r="Q13" s="5"/>
      <c r="R13" s="5"/>
      <c r="S13" s="5"/>
      <c r="T13" s="5"/>
      <c r="U13" s="5"/>
      <c r="V13" s="5"/>
      <c r="W13" s="5"/>
      <c r="X13" s="5"/>
      <c r="Y13" s="5"/>
      <c r="Z13" s="5"/>
    </row>
    <row r="14" spans="1:26" ht="73.5" customHeight="1">
      <c r="A14" s="50"/>
      <c r="B14" s="51"/>
      <c r="C14" s="51"/>
      <c r="D14" s="51"/>
      <c r="E14" s="52"/>
      <c r="F14" s="21" t="s">
        <v>113</v>
      </c>
      <c r="G14" s="17">
        <f>'別紙（2.0％超部分算定シート）（法人単位）'!I4+'別紙（2.0％超部分算定シート）（法人単位）'!I5+'別紙（2.0％超部分算定シート）（法人単位）'!I6</f>
        <v>0</v>
      </c>
      <c r="H14" s="4" t="s">
        <v>114</v>
      </c>
      <c r="I14" s="5"/>
      <c r="J14" s="5"/>
      <c r="K14" s="5"/>
      <c r="L14" s="5"/>
      <c r="M14" s="5"/>
      <c r="N14" s="5"/>
      <c r="O14" s="5"/>
      <c r="P14" s="5"/>
      <c r="Q14" s="5"/>
      <c r="R14" s="5"/>
      <c r="S14" s="5"/>
      <c r="T14" s="5"/>
      <c r="U14" s="5"/>
      <c r="V14" s="5"/>
      <c r="W14" s="5"/>
      <c r="X14" s="5"/>
      <c r="Y14" s="5"/>
      <c r="Z14" s="5"/>
    </row>
    <row r="15" spans="1:26" ht="55.5" customHeight="1">
      <c r="A15" s="53" t="s">
        <v>115</v>
      </c>
      <c r="B15" s="49"/>
      <c r="C15" s="49"/>
      <c r="D15" s="49"/>
      <c r="E15" s="49"/>
      <c r="F15" s="49"/>
      <c r="G15" s="44"/>
      <c r="H15" s="4"/>
      <c r="I15" s="5"/>
      <c r="J15" s="5"/>
      <c r="K15" s="5"/>
      <c r="L15" s="5"/>
      <c r="M15" s="5"/>
      <c r="N15" s="5"/>
      <c r="O15" s="5"/>
      <c r="P15" s="5"/>
      <c r="Q15" s="5"/>
      <c r="R15" s="5"/>
      <c r="S15" s="5"/>
      <c r="T15" s="5"/>
      <c r="U15" s="5"/>
      <c r="V15" s="5"/>
      <c r="W15" s="5"/>
      <c r="X15" s="5"/>
      <c r="Y15" s="5"/>
      <c r="Z15" s="5"/>
    </row>
    <row r="16" spans="1:26" ht="72.75" customHeight="1">
      <c r="A16" s="13" t="s">
        <v>38</v>
      </c>
      <c r="B16" s="14" t="s">
        <v>21</v>
      </c>
      <c r="C16" s="14" t="s">
        <v>22</v>
      </c>
      <c r="D16" s="14" t="s">
        <v>23</v>
      </c>
      <c r="E16" s="14" t="s">
        <v>24</v>
      </c>
      <c r="F16" s="43" t="s">
        <v>25</v>
      </c>
      <c r="G16" s="44"/>
      <c r="H16" s="4" t="s">
        <v>26</v>
      </c>
      <c r="I16" s="5"/>
      <c r="J16" s="5"/>
      <c r="K16" s="5"/>
      <c r="L16" s="5"/>
      <c r="M16" s="5"/>
      <c r="N16" s="5"/>
      <c r="O16" s="5"/>
      <c r="P16" s="5"/>
      <c r="Q16" s="5"/>
      <c r="R16" s="5"/>
      <c r="S16" s="5"/>
      <c r="T16" s="5"/>
      <c r="U16" s="5"/>
      <c r="V16" s="5"/>
      <c r="W16" s="5"/>
      <c r="X16" s="5"/>
      <c r="Y16" s="5"/>
      <c r="Z16" s="5"/>
    </row>
    <row r="17" spans="1:26" ht="36" customHeight="1">
      <c r="A17" s="15" t="s">
        <v>27</v>
      </c>
      <c r="B17" s="16"/>
      <c r="C17" s="17"/>
      <c r="D17" s="18"/>
      <c r="E17" s="17"/>
      <c r="F17" s="15"/>
      <c r="G17" s="19">
        <f t="shared" ref="G17:G20" si="1">B17*C17*D17</f>
        <v>0</v>
      </c>
      <c r="H17" s="4" t="s">
        <v>28</v>
      </c>
      <c r="I17" s="5"/>
      <c r="J17" s="5"/>
      <c r="K17" s="5"/>
      <c r="L17" s="5"/>
      <c r="M17" s="5"/>
      <c r="N17" s="5"/>
      <c r="O17" s="5"/>
      <c r="P17" s="5"/>
      <c r="Q17" s="5"/>
      <c r="R17" s="5"/>
      <c r="S17" s="5"/>
      <c r="T17" s="5"/>
      <c r="U17" s="5"/>
      <c r="V17" s="5"/>
      <c r="W17" s="5"/>
      <c r="X17" s="5"/>
      <c r="Y17" s="5"/>
      <c r="Z17" s="5"/>
    </row>
    <row r="18" spans="1:26" ht="39" customHeight="1">
      <c r="A18" s="15" t="s">
        <v>29</v>
      </c>
      <c r="B18" s="16"/>
      <c r="C18" s="17"/>
      <c r="D18" s="18"/>
      <c r="E18" s="17"/>
      <c r="F18" s="15"/>
      <c r="G18" s="19">
        <f t="shared" si="1"/>
        <v>0</v>
      </c>
      <c r="H18" s="4" t="s">
        <v>30</v>
      </c>
      <c r="I18" s="5"/>
      <c r="J18" s="5"/>
      <c r="K18" s="5"/>
      <c r="L18" s="5"/>
      <c r="M18" s="5"/>
      <c r="N18" s="5"/>
      <c r="O18" s="5"/>
      <c r="P18" s="5"/>
      <c r="Q18" s="5"/>
      <c r="R18" s="5"/>
      <c r="S18" s="5"/>
      <c r="T18" s="5"/>
      <c r="U18" s="5"/>
      <c r="V18" s="5"/>
      <c r="W18" s="5"/>
      <c r="X18" s="5"/>
      <c r="Y18" s="5"/>
      <c r="Z18" s="5"/>
    </row>
    <row r="19" spans="1:26" ht="80.25" customHeight="1">
      <c r="A19" s="15" t="s">
        <v>116</v>
      </c>
      <c r="B19" s="16"/>
      <c r="C19" s="17"/>
      <c r="D19" s="18"/>
      <c r="E19" s="20"/>
      <c r="F19" s="15"/>
      <c r="G19" s="19">
        <f t="shared" si="1"/>
        <v>0</v>
      </c>
      <c r="H19" s="4" t="s">
        <v>32</v>
      </c>
      <c r="I19" s="5"/>
      <c r="J19" s="5"/>
      <c r="K19" s="5"/>
      <c r="L19" s="5"/>
      <c r="M19" s="5"/>
      <c r="N19" s="5"/>
      <c r="O19" s="5"/>
      <c r="P19" s="5"/>
      <c r="Q19" s="5"/>
      <c r="R19" s="5"/>
      <c r="S19" s="5"/>
      <c r="T19" s="5"/>
      <c r="U19" s="5"/>
      <c r="V19" s="5"/>
      <c r="W19" s="5"/>
      <c r="X19" s="5"/>
      <c r="Y19" s="5"/>
      <c r="Z19" s="5"/>
    </row>
    <row r="20" spans="1:26" ht="33" customHeight="1">
      <c r="A20" s="15" t="s">
        <v>33</v>
      </c>
      <c r="B20" s="16"/>
      <c r="C20" s="17"/>
      <c r="D20" s="41"/>
      <c r="E20" s="19"/>
      <c r="F20" s="15"/>
      <c r="G20" s="19">
        <f t="shared" si="1"/>
        <v>0</v>
      </c>
      <c r="H20" s="4" t="s">
        <v>34</v>
      </c>
      <c r="I20" s="5">
        <v>1</v>
      </c>
      <c r="J20" s="5">
        <v>2</v>
      </c>
      <c r="K20" s="5">
        <v>3</v>
      </c>
      <c r="L20" s="5">
        <v>4</v>
      </c>
      <c r="M20" s="5"/>
      <c r="N20" s="5"/>
      <c r="O20" s="5"/>
      <c r="P20" s="5"/>
      <c r="Q20" s="5"/>
      <c r="R20" s="5"/>
      <c r="S20" s="5"/>
      <c r="T20" s="5"/>
      <c r="U20" s="5"/>
      <c r="V20" s="5"/>
      <c r="W20" s="5"/>
      <c r="X20" s="5"/>
      <c r="Y20" s="5"/>
      <c r="Z20" s="5"/>
    </row>
    <row r="21" spans="1:26" ht="72.75" customHeight="1">
      <c r="A21" s="13" t="s">
        <v>40</v>
      </c>
      <c r="B21" s="14" t="s">
        <v>21</v>
      </c>
      <c r="C21" s="14" t="s">
        <v>22</v>
      </c>
      <c r="D21" s="14" t="s">
        <v>23</v>
      </c>
      <c r="E21" s="14" t="s">
        <v>24</v>
      </c>
      <c r="F21" s="43" t="s">
        <v>25</v>
      </c>
      <c r="G21" s="44"/>
      <c r="H21" s="4" t="s">
        <v>26</v>
      </c>
      <c r="I21" s="5"/>
      <c r="J21" s="5"/>
      <c r="K21" s="5"/>
      <c r="L21" s="5"/>
      <c r="M21" s="5"/>
      <c r="N21" s="5"/>
      <c r="O21" s="5"/>
      <c r="P21" s="5"/>
      <c r="Q21" s="5"/>
      <c r="R21" s="5"/>
      <c r="S21" s="5"/>
      <c r="T21" s="5"/>
      <c r="U21" s="5"/>
      <c r="V21" s="5"/>
      <c r="W21" s="5"/>
      <c r="X21" s="5"/>
      <c r="Y21" s="5"/>
      <c r="Z21" s="5"/>
    </row>
    <row r="22" spans="1:26" ht="33.75" customHeight="1">
      <c r="A22" s="15" t="s">
        <v>27</v>
      </c>
      <c r="B22" s="16"/>
      <c r="C22" s="17"/>
      <c r="D22" s="18"/>
      <c r="E22" s="17"/>
      <c r="F22" s="15"/>
      <c r="G22" s="19">
        <f t="shared" ref="G22:G25" si="2">B22*C22*D22</f>
        <v>0</v>
      </c>
      <c r="H22" s="4" t="s">
        <v>28</v>
      </c>
      <c r="I22" s="5"/>
      <c r="J22" s="5"/>
      <c r="K22" s="5"/>
      <c r="L22" s="5"/>
      <c r="M22" s="5"/>
      <c r="N22" s="5"/>
      <c r="O22" s="5"/>
      <c r="P22" s="5"/>
      <c r="Q22" s="5"/>
      <c r="R22" s="5"/>
      <c r="S22" s="5"/>
      <c r="T22" s="5"/>
      <c r="U22" s="5"/>
      <c r="V22" s="5"/>
      <c r="W22" s="5"/>
      <c r="X22" s="5"/>
      <c r="Y22" s="5"/>
      <c r="Z22" s="5"/>
    </row>
    <row r="23" spans="1:26" ht="40.5" customHeight="1">
      <c r="A23" s="15" t="s">
        <v>29</v>
      </c>
      <c r="B23" s="16"/>
      <c r="C23" s="17"/>
      <c r="D23" s="18"/>
      <c r="E23" s="17"/>
      <c r="F23" s="15"/>
      <c r="G23" s="19">
        <f t="shared" si="2"/>
        <v>0</v>
      </c>
      <c r="H23" s="4" t="s">
        <v>30</v>
      </c>
      <c r="I23" s="5"/>
      <c r="J23" s="5"/>
      <c r="K23" s="5"/>
      <c r="L23" s="5"/>
      <c r="M23" s="5"/>
      <c r="N23" s="5"/>
      <c r="O23" s="5"/>
      <c r="P23" s="5"/>
      <c r="Q23" s="5"/>
      <c r="R23" s="5"/>
      <c r="S23" s="5"/>
      <c r="T23" s="5"/>
      <c r="U23" s="5"/>
      <c r="V23" s="5"/>
      <c r="W23" s="5"/>
      <c r="X23" s="5"/>
      <c r="Y23" s="5"/>
      <c r="Z23" s="5"/>
    </row>
    <row r="24" spans="1:26" ht="80.25" customHeight="1">
      <c r="A24" s="15" t="s">
        <v>117</v>
      </c>
      <c r="B24" s="16"/>
      <c r="C24" s="17"/>
      <c r="D24" s="18"/>
      <c r="E24" s="20"/>
      <c r="F24" s="15"/>
      <c r="G24" s="19">
        <f t="shared" si="2"/>
        <v>0</v>
      </c>
      <c r="H24" s="4" t="s">
        <v>32</v>
      </c>
      <c r="I24" s="5"/>
      <c r="J24" s="5"/>
      <c r="K24" s="5"/>
      <c r="L24" s="5"/>
      <c r="M24" s="5"/>
      <c r="N24" s="5"/>
      <c r="O24" s="5"/>
      <c r="P24" s="5"/>
      <c r="Q24" s="5"/>
      <c r="R24" s="5"/>
      <c r="S24" s="5"/>
      <c r="T24" s="5"/>
      <c r="U24" s="5"/>
      <c r="V24" s="5"/>
      <c r="W24" s="5"/>
      <c r="X24" s="5"/>
      <c r="Y24" s="5"/>
      <c r="Z24" s="5"/>
    </row>
    <row r="25" spans="1:26" ht="36.75" customHeight="1">
      <c r="A25" s="15" t="s">
        <v>33</v>
      </c>
      <c r="B25" s="16"/>
      <c r="C25" s="17"/>
      <c r="D25" s="41"/>
      <c r="E25" s="19"/>
      <c r="F25" s="15"/>
      <c r="G25" s="19">
        <f t="shared" si="2"/>
        <v>0</v>
      </c>
      <c r="H25" s="4" t="s">
        <v>34</v>
      </c>
      <c r="I25" s="5">
        <v>1</v>
      </c>
      <c r="J25" s="5">
        <v>2</v>
      </c>
      <c r="K25" s="5">
        <v>3</v>
      </c>
      <c r="L25" s="5">
        <v>4</v>
      </c>
      <c r="M25" s="5"/>
      <c r="N25" s="5"/>
      <c r="O25" s="5"/>
      <c r="P25" s="5"/>
      <c r="Q25" s="5"/>
      <c r="R25" s="5"/>
      <c r="S25" s="5"/>
      <c r="T25" s="5"/>
      <c r="U25" s="5"/>
      <c r="V25" s="5"/>
      <c r="W25" s="5"/>
      <c r="X25" s="5"/>
      <c r="Y25" s="5"/>
      <c r="Z25" s="5"/>
    </row>
    <row r="26" spans="1:26" ht="13.5" customHeight="1">
      <c r="A26" s="5"/>
      <c r="B26" s="22"/>
      <c r="C26" s="22"/>
      <c r="D26" s="22"/>
      <c r="E26" s="22"/>
      <c r="F26" s="5"/>
      <c r="G26" s="5"/>
      <c r="H26" s="4"/>
      <c r="I26" s="5"/>
      <c r="J26" s="5"/>
      <c r="K26" s="5"/>
      <c r="L26" s="5"/>
      <c r="M26" s="5"/>
      <c r="N26" s="5"/>
      <c r="O26" s="5"/>
      <c r="P26" s="5"/>
      <c r="Q26" s="5"/>
      <c r="R26" s="5"/>
      <c r="S26" s="5"/>
      <c r="T26" s="5"/>
      <c r="U26" s="5"/>
      <c r="V26" s="5"/>
      <c r="W26" s="5"/>
      <c r="X26" s="5"/>
      <c r="Y26" s="5"/>
      <c r="Z26" s="5"/>
    </row>
    <row r="27" spans="1:26" ht="13.5" customHeight="1">
      <c r="A27" s="5"/>
      <c r="B27" s="22"/>
      <c r="C27" s="22"/>
      <c r="D27" s="22"/>
      <c r="E27" s="22"/>
      <c r="F27" s="5"/>
      <c r="G27" s="5"/>
      <c r="H27" s="4"/>
      <c r="I27" s="5"/>
      <c r="J27" s="5"/>
      <c r="K27" s="5"/>
      <c r="L27" s="5"/>
      <c r="M27" s="5"/>
      <c r="N27" s="5"/>
      <c r="O27" s="5"/>
      <c r="P27" s="5"/>
      <c r="Q27" s="5"/>
      <c r="R27" s="5"/>
      <c r="S27" s="5"/>
      <c r="T27" s="5"/>
      <c r="U27" s="5"/>
      <c r="V27" s="5"/>
      <c r="W27" s="5"/>
      <c r="X27" s="5"/>
      <c r="Y27" s="5"/>
      <c r="Z27" s="5"/>
    </row>
    <row r="28" spans="1:26" ht="13.5" customHeight="1">
      <c r="A28" s="5"/>
      <c r="B28" s="22"/>
      <c r="C28" s="22"/>
      <c r="D28" s="22"/>
      <c r="E28" s="22"/>
      <c r="F28" s="5"/>
      <c r="G28" s="5"/>
      <c r="H28" s="4"/>
      <c r="I28" s="5"/>
      <c r="J28" s="5"/>
      <c r="K28" s="5"/>
      <c r="L28" s="5"/>
      <c r="M28" s="5"/>
      <c r="N28" s="5"/>
      <c r="O28" s="5"/>
      <c r="P28" s="5"/>
      <c r="Q28" s="5"/>
      <c r="R28" s="5"/>
      <c r="S28" s="5"/>
      <c r="T28" s="5"/>
      <c r="U28" s="5"/>
      <c r="V28" s="5"/>
      <c r="W28" s="5"/>
      <c r="X28" s="5"/>
      <c r="Y28" s="5"/>
      <c r="Z28" s="5"/>
    </row>
    <row r="29" spans="1:26" ht="13.5" customHeight="1">
      <c r="A29" s="5"/>
      <c r="B29" s="22"/>
      <c r="C29" s="22"/>
      <c r="D29" s="22"/>
      <c r="E29" s="22"/>
      <c r="F29" s="5"/>
      <c r="G29" s="5"/>
      <c r="H29" s="4"/>
      <c r="I29" s="5"/>
      <c r="J29" s="5"/>
      <c r="K29" s="5"/>
      <c r="L29" s="5"/>
      <c r="M29" s="5"/>
      <c r="N29" s="5"/>
      <c r="O29" s="5"/>
      <c r="P29" s="5"/>
      <c r="Q29" s="5"/>
      <c r="R29" s="5"/>
      <c r="S29" s="5"/>
      <c r="T29" s="5"/>
      <c r="U29" s="5"/>
      <c r="V29" s="5"/>
      <c r="W29" s="5"/>
      <c r="X29" s="5"/>
      <c r="Y29" s="5"/>
      <c r="Z29" s="5"/>
    </row>
    <row r="30" spans="1:26" ht="13.5" customHeight="1">
      <c r="A30" s="5"/>
      <c r="B30" s="22"/>
      <c r="C30" s="22"/>
      <c r="D30" s="22"/>
      <c r="E30" s="22"/>
      <c r="F30" s="5"/>
      <c r="G30" s="5"/>
      <c r="H30" s="4"/>
      <c r="I30" s="5"/>
      <c r="J30" s="5"/>
      <c r="K30" s="5"/>
      <c r="L30" s="5"/>
      <c r="M30" s="5"/>
      <c r="N30" s="5"/>
      <c r="O30" s="5"/>
      <c r="P30" s="5"/>
      <c r="Q30" s="5"/>
      <c r="R30" s="5"/>
      <c r="S30" s="5"/>
      <c r="T30" s="5"/>
      <c r="U30" s="5"/>
      <c r="V30" s="5"/>
      <c r="W30" s="5"/>
      <c r="X30" s="5"/>
      <c r="Y30" s="5"/>
      <c r="Z30" s="5"/>
    </row>
    <row r="31" spans="1:26" ht="13.5" customHeight="1">
      <c r="A31" s="5"/>
      <c r="B31" s="22"/>
      <c r="C31" s="22"/>
      <c r="D31" s="22"/>
      <c r="E31" s="22"/>
      <c r="F31" s="5"/>
      <c r="G31" s="5"/>
      <c r="H31" s="4"/>
      <c r="I31" s="5"/>
      <c r="J31" s="5"/>
      <c r="K31" s="5"/>
      <c r="L31" s="5"/>
      <c r="M31" s="5"/>
      <c r="N31" s="5"/>
      <c r="O31" s="5"/>
      <c r="P31" s="5"/>
      <c r="Q31" s="5"/>
      <c r="R31" s="5"/>
      <c r="S31" s="5"/>
      <c r="T31" s="5"/>
      <c r="U31" s="5"/>
      <c r="V31" s="5"/>
      <c r="W31" s="5"/>
      <c r="X31" s="5"/>
      <c r="Y31" s="5"/>
      <c r="Z31" s="5"/>
    </row>
    <row r="32" spans="1:26" ht="13.5" customHeight="1">
      <c r="A32" s="5"/>
      <c r="B32" s="22"/>
      <c r="C32" s="22"/>
      <c r="D32" s="22"/>
      <c r="E32" s="22"/>
      <c r="F32" s="5"/>
      <c r="G32" s="5"/>
      <c r="H32" s="4"/>
      <c r="I32" s="5"/>
      <c r="J32" s="5"/>
      <c r="K32" s="5"/>
      <c r="L32" s="5"/>
      <c r="M32" s="5"/>
      <c r="N32" s="5"/>
      <c r="O32" s="5"/>
      <c r="P32" s="5"/>
      <c r="Q32" s="5"/>
      <c r="R32" s="5"/>
      <c r="S32" s="5"/>
      <c r="T32" s="5"/>
      <c r="U32" s="5"/>
      <c r="V32" s="5"/>
      <c r="W32" s="5"/>
      <c r="X32" s="5"/>
      <c r="Y32" s="5"/>
      <c r="Z32" s="5"/>
    </row>
    <row r="33" spans="1:26" ht="13.5" customHeight="1">
      <c r="A33" s="5"/>
      <c r="B33" s="22"/>
      <c r="C33" s="22"/>
      <c r="D33" s="22"/>
      <c r="E33" s="22"/>
      <c r="F33" s="5"/>
      <c r="G33" s="5"/>
      <c r="H33" s="4"/>
      <c r="I33" s="5"/>
      <c r="J33" s="5"/>
      <c r="K33" s="5"/>
      <c r="L33" s="5"/>
      <c r="M33" s="5"/>
      <c r="N33" s="5"/>
      <c r="O33" s="5"/>
      <c r="P33" s="5"/>
      <c r="Q33" s="5"/>
      <c r="R33" s="5"/>
      <c r="S33" s="5"/>
      <c r="T33" s="5"/>
      <c r="U33" s="5"/>
      <c r="V33" s="5"/>
      <c r="W33" s="5"/>
      <c r="X33" s="5"/>
      <c r="Y33" s="5"/>
      <c r="Z33" s="5"/>
    </row>
    <row r="34" spans="1:26" ht="13.5" customHeight="1">
      <c r="A34" s="5"/>
      <c r="B34" s="22"/>
      <c r="C34" s="22"/>
      <c r="D34" s="22"/>
      <c r="E34" s="22"/>
      <c r="F34" s="5"/>
      <c r="G34" s="5"/>
      <c r="H34" s="4"/>
      <c r="I34" s="5"/>
      <c r="J34" s="5"/>
      <c r="K34" s="5"/>
      <c r="L34" s="5"/>
      <c r="M34" s="5"/>
      <c r="N34" s="5"/>
      <c r="O34" s="5"/>
      <c r="P34" s="5"/>
      <c r="Q34" s="5"/>
      <c r="R34" s="5"/>
      <c r="S34" s="5"/>
      <c r="T34" s="5"/>
      <c r="U34" s="5"/>
      <c r="V34" s="5"/>
      <c r="W34" s="5"/>
      <c r="X34" s="5"/>
      <c r="Y34" s="5"/>
      <c r="Z34" s="5"/>
    </row>
    <row r="35" spans="1:26" ht="13.5" customHeight="1">
      <c r="A35" s="5"/>
      <c r="B35" s="22"/>
      <c r="C35" s="22"/>
      <c r="D35" s="22"/>
      <c r="E35" s="22"/>
      <c r="F35" s="5"/>
      <c r="G35" s="5"/>
      <c r="H35" s="4"/>
      <c r="I35" s="5"/>
      <c r="J35" s="5"/>
      <c r="K35" s="5"/>
      <c r="L35" s="5"/>
      <c r="M35" s="5"/>
      <c r="N35" s="5"/>
      <c r="O35" s="5"/>
      <c r="P35" s="5"/>
      <c r="Q35" s="5"/>
      <c r="R35" s="5"/>
      <c r="S35" s="5"/>
      <c r="T35" s="5"/>
      <c r="U35" s="5"/>
      <c r="V35" s="5"/>
      <c r="W35" s="5"/>
      <c r="X35" s="5"/>
      <c r="Y35" s="5"/>
      <c r="Z35" s="5"/>
    </row>
    <row r="36" spans="1:26" ht="13.5" customHeight="1">
      <c r="A36" s="5"/>
      <c r="B36" s="22"/>
      <c r="C36" s="22"/>
      <c r="D36" s="22"/>
      <c r="E36" s="22"/>
      <c r="F36" s="5"/>
      <c r="G36" s="5"/>
      <c r="H36" s="4"/>
      <c r="I36" s="5"/>
      <c r="J36" s="5"/>
      <c r="K36" s="5"/>
      <c r="L36" s="5"/>
      <c r="M36" s="5"/>
      <c r="N36" s="5"/>
      <c r="O36" s="5"/>
      <c r="P36" s="5"/>
      <c r="Q36" s="5"/>
      <c r="R36" s="5"/>
      <c r="S36" s="5"/>
      <c r="T36" s="5"/>
      <c r="U36" s="5"/>
      <c r="V36" s="5"/>
      <c r="W36" s="5"/>
      <c r="X36" s="5"/>
      <c r="Y36" s="5"/>
      <c r="Z36" s="5"/>
    </row>
    <row r="37" spans="1:26" ht="13.5" customHeight="1">
      <c r="A37" s="5"/>
      <c r="B37" s="22"/>
      <c r="C37" s="22"/>
      <c r="D37" s="22"/>
      <c r="E37" s="22"/>
      <c r="F37" s="5"/>
      <c r="G37" s="5"/>
      <c r="H37" s="4"/>
      <c r="I37" s="5"/>
      <c r="J37" s="5"/>
      <c r="K37" s="5"/>
      <c r="L37" s="5"/>
      <c r="M37" s="5"/>
      <c r="N37" s="5"/>
      <c r="O37" s="5"/>
      <c r="P37" s="5"/>
      <c r="Q37" s="5"/>
      <c r="R37" s="5"/>
      <c r="S37" s="5"/>
      <c r="T37" s="5"/>
      <c r="U37" s="5"/>
      <c r="V37" s="5"/>
      <c r="W37" s="5"/>
      <c r="X37" s="5"/>
      <c r="Y37" s="5"/>
      <c r="Z37" s="5"/>
    </row>
    <row r="38" spans="1:26" ht="13.5" customHeight="1">
      <c r="A38" s="5"/>
      <c r="B38" s="22"/>
      <c r="C38" s="22"/>
      <c r="D38" s="22"/>
      <c r="E38" s="22"/>
      <c r="F38" s="5"/>
      <c r="G38" s="5"/>
      <c r="H38" s="4"/>
      <c r="I38" s="5"/>
      <c r="J38" s="5"/>
      <c r="K38" s="5"/>
      <c r="L38" s="5"/>
      <c r="M38" s="5"/>
      <c r="N38" s="5"/>
      <c r="O38" s="5"/>
      <c r="P38" s="5"/>
      <c r="Q38" s="5"/>
      <c r="R38" s="5"/>
      <c r="S38" s="5"/>
      <c r="T38" s="5"/>
      <c r="U38" s="5"/>
      <c r="V38" s="5"/>
      <c r="W38" s="5"/>
      <c r="X38" s="5"/>
      <c r="Y38" s="5"/>
      <c r="Z38" s="5"/>
    </row>
    <row r="39" spans="1:26" ht="13.5" customHeight="1">
      <c r="A39" s="5"/>
      <c r="B39" s="22"/>
      <c r="C39" s="22"/>
      <c r="D39" s="22"/>
      <c r="E39" s="22"/>
      <c r="F39" s="5"/>
      <c r="G39" s="5"/>
      <c r="H39" s="4"/>
      <c r="I39" s="5"/>
      <c r="J39" s="5"/>
      <c r="K39" s="5"/>
      <c r="L39" s="5"/>
      <c r="M39" s="5"/>
      <c r="N39" s="5"/>
      <c r="O39" s="5"/>
      <c r="P39" s="5"/>
      <c r="Q39" s="5"/>
      <c r="R39" s="5"/>
      <c r="S39" s="5"/>
      <c r="T39" s="5"/>
      <c r="U39" s="5"/>
      <c r="V39" s="5"/>
      <c r="W39" s="5"/>
      <c r="X39" s="5"/>
      <c r="Y39" s="5"/>
      <c r="Z39" s="5"/>
    </row>
    <row r="40" spans="1:26" ht="13.5" customHeight="1">
      <c r="A40" s="5"/>
      <c r="B40" s="22"/>
      <c r="C40" s="22"/>
      <c r="D40" s="22"/>
      <c r="E40" s="22"/>
      <c r="F40" s="5"/>
      <c r="G40" s="5"/>
      <c r="H40" s="4"/>
      <c r="I40" s="5"/>
      <c r="J40" s="5"/>
      <c r="K40" s="5"/>
      <c r="L40" s="5"/>
      <c r="M40" s="5"/>
      <c r="N40" s="5"/>
      <c r="O40" s="5"/>
      <c r="P40" s="5"/>
      <c r="Q40" s="5"/>
      <c r="R40" s="5"/>
      <c r="S40" s="5"/>
      <c r="T40" s="5"/>
      <c r="U40" s="5"/>
      <c r="V40" s="5"/>
      <c r="W40" s="5"/>
      <c r="X40" s="5"/>
      <c r="Y40" s="5"/>
      <c r="Z40" s="5"/>
    </row>
    <row r="41" spans="1:26" ht="13.5" customHeight="1">
      <c r="A41" s="5"/>
      <c r="B41" s="22"/>
      <c r="C41" s="22"/>
      <c r="D41" s="22"/>
      <c r="E41" s="22"/>
      <c r="F41" s="5"/>
      <c r="G41" s="5"/>
      <c r="H41" s="4"/>
      <c r="I41" s="5"/>
      <c r="J41" s="5"/>
      <c r="K41" s="5"/>
      <c r="L41" s="5"/>
      <c r="M41" s="5"/>
      <c r="N41" s="5"/>
      <c r="O41" s="5"/>
      <c r="P41" s="5"/>
      <c r="Q41" s="5"/>
      <c r="R41" s="5"/>
      <c r="S41" s="5"/>
      <c r="T41" s="5"/>
      <c r="U41" s="5"/>
      <c r="V41" s="5"/>
      <c r="W41" s="5"/>
      <c r="X41" s="5"/>
      <c r="Y41" s="5"/>
      <c r="Z41" s="5"/>
    </row>
    <row r="42" spans="1:26" ht="13.5" customHeight="1">
      <c r="A42" s="5"/>
      <c r="B42" s="22"/>
      <c r="C42" s="22"/>
      <c r="D42" s="22"/>
      <c r="E42" s="22"/>
      <c r="F42" s="5"/>
      <c r="G42" s="5"/>
      <c r="H42" s="4"/>
      <c r="I42" s="5"/>
      <c r="J42" s="5"/>
      <c r="K42" s="5"/>
      <c r="L42" s="5"/>
      <c r="M42" s="5"/>
      <c r="N42" s="5"/>
      <c r="O42" s="5"/>
      <c r="P42" s="5"/>
      <c r="Q42" s="5"/>
      <c r="R42" s="5"/>
      <c r="S42" s="5"/>
      <c r="T42" s="5"/>
      <c r="U42" s="5"/>
      <c r="V42" s="5"/>
      <c r="W42" s="5"/>
      <c r="X42" s="5"/>
      <c r="Y42" s="5"/>
      <c r="Z42" s="5"/>
    </row>
    <row r="43" spans="1:26" ht="13.5" customHeight="1">
      <c r="A43" s="5"/>
      <c r="B43" s="22"/>
      <c r="C43" s="22"/>
      <c r="D43" s="22"/>
      <c r="E43" s="22"/>
      <c r="F43" s="5"/>
      <c r="G43" s="5"/>
      <c r="H43" s="4"/>
      <c r="I43" s="5"/>
      <c r="J43" s="5"/>
      <c r="K43" s="5"/>
      <c r="L43" s="5"/>
      <c r="M43" s="5"/>
      <c r="N43" s="5"/>
      <c r="O43" s="5"/>
      <c r="P43" s="5"/>
      <c r="Q43" s="5"/>
      <c r="R43" s="5"/>
      <c r="S43" s="5"/>
      <c r="T43" s="5"/>
      <c r="U43" s="5"/>
      <c r="V43" s="5"/>
      <c r="W43" s="5"/>
      <c r="X43" s="5"/>
      <c r="Y43" s="5"/>
      <c r="Z43" s="5"/>
    </row>
    <row r="44" spans="1:26" ht="13.5" customHeight="1">
      <c r="A44" s="5"/>
      <c r="B44" s="22"/>
      <c r="C44" s="22"/>
      <c r="D44" s="22"/>
      <c r="E44" s="22"/>
      <c r="F44" s="5"/>
      <c r="G44" s="5"/>
      <c r="H44" s="4"/>
      <c r="I44" s="5"/>
      <c r="J44" s="5"/>
      <c r="K44" s="5"/>
      <c r="L44" s="5"/>
      <c r="M44" s="5"/>
      <c r="N44" s="5"/>
      <c r="O44" s="5"/>
      <c r="P44" s="5"/>
      <c r="Q44" s="5"/>
      <c r="R44" s="5"/>
      <c r="S44" s="5"/>
      <c r="T44" s="5"/>
      <c r="U44" s="5"/>
      <c r="V44" s="5"/>
      <c r="W44" s="5"/>
      <c r="X44" s="5"/>
      <c r="Y44" s="5"/>
      <c r="Z44" s="5"/>
    </row>
    <row r="45" spans="1:26" ht="13.5" customHeight="1">
      <c r="A45" s="5"/>
      <c r="B45" s="22"/>
      <c r="C45" s="22"/>
      <c r="D45" s="22"/>
      <c r="E45" s="22"/>
      <c r="F45" s="5"/>
      <c r="G45" s="5"/>
      <c r="H45" s="4"/>
      <c r="I45" s="5"/>
      <c r="J45" s="5"/>
      <c r="K45" s="5"/>
      <c r="L45" s="5"/>
      <c r="M45" s="5"/>
      <c r="N45" s="5"/>
      <c r="O45" s="5"/>
      <c r="P45" s="5"/>
      <c r="Q45" s="5"/>
      <c r="R45" s="5"/>
      <c r="S45" s="5"/>
      <c r="T45" s="5"/>
      <c r="U45" s="5"/>
      <c r="V45" s="5"/>
      <c r="W45" s="5"/>
      <c r="X45" s="5"/>
      <c r="Y45" s="5"/>
      <c r="Z45" s="5"/>
    </row>
    <row r="46" spans="1:26" ht="13.5" customHeight="1">
      <c r="A46" s="5"/>
      <c r="B46" s="22"/>
      <c r="C46" s="22"/>
      <c r="D46" s="22"/>
      <c r="E46" s="22"/>
      <c r="F46" s="5"/>
      <c r="G46" s="5"/>
      <c r="H46" s="4"/>
      <c r="I46" s="5"/>
      <c r="J46" s="5"/>
      <c r="K46" s="5"/>
      <c r="L46" s="5"/>
      <c r="M46" s="5"/>
      <c r="N46" s="5"/>
      <c r="O46" s="5"/>
      <c r="P46" s="5"/>
      <c r="Q46" s="5"/>
      <c r="R46" s="5"/>
      <c r="S46" s="5"/>
      <c r="T46" s="5"/>
      <c r="U46" s="5"/>
      <c r="V46" s="5"/>
      <c r="W46" s="5"/>
      <c r="X46" s="5"/>
      <c r="Y46" s="5"/>
      <c r="Z46" s="5"/>
    </row>
    <row r="47" spans="1:26" ht="13.5" customHeight="1">
      <c r="A47" s="5"/>
      <c r="B47" s="22"/>
      <c r="C47" s="22"/>
      <c r="D47" s="22"/>
      <c r="E47" s="22"/>
      <c r="F47" s="5"/>
      <c r="G47" s="5"/>
      <c r="H47" s="4"/>
      <c r="I47" s="5"/>
      <c r="J47" s="5"/>
      <c r="K47" s="5"/>
      <c r="L47" s="5"/>
      <c r="M47" s="5"/>
      <c r="N47" s="5"/>
      <c r="O47" s="5"/>
      <c r="P47" s="5"/>
      <c r="Q47" s="5"/>
      <c r="R47" s="5"/>
      <c r="S47" s="5"/>
      <c r="T47" s="5"/>
      <c r="U47" s="5"/>
      <c r="V47" s="5"/>
      <c r="W47" s="5"/>
      <c r="X47" s="5"/>
      <c r="Y47" s="5"/>
      <c r="Z47" s="5"/>
    </row>
    <row r="48" spans="1:26" ht="13.5" customHeight="1">
      <c r="A48" s="5"/>
      <c r="B48" s="22"/>
      <c r="C48" s="22"/>
      <c r="D48" s="22"/>
      <c r="E48" s="22"/>
      <c r="F48" s="5"/>
      <c r="G48" s="5"/>
      <c r="H48" s="4"/>
      <c r="I48" s="5"/>
      <c r="J48" s="5"/>
      <c r="K48" s="5"/>
      <c r="L48" s="5"/>
      <c r="M48" s="5"/>
      <c r="N48" s="5"/>
      <c r="O48" s="5"/>
      <c r="P48" s="5"/>
      <c r="Q48" s="5"/>
      <c r="R48" s="5"/>
      <c r="S48" s="5"/>
      <c r="T48" s="5"/>
      <c r="U48" s="5"/>
      <c r="V48" s="5"/>
      <c r="W48" s="5"/>
      <c r="X48" s="5"/>
      <c r="Y48" s="5"/>
      <c r="Z48" s="5"/>
    </row>
    <row r="49" spans="1:26" ht="13.5" customHeight="1">
      <c r="A49" s="5"/>
      <c r="B49" s="22"/>
      <c r="C49" s="22"/>
      <c r="D49" s="22"/>
      <c r="E49" s="22"/>
      <c r="F49" s="5"/>
      <c r="G49" s="5"/>
      <c r="H49" s="4"/>
      <c r="I49" s="5"/>
      <c r="J49" s="5"/>
      <c r="K49" s="5"/>
      <c r="L49" s="5"/>
      <c r="M49" s="5"/>
      <c r="N49" s="5"/>
      <c r="O49" s="5"/>
      <c r="P49" s="5"/>
      <c r="Q49" s="5"/>
      <c r="R49" s="5"/>
      <c r="S49" s="5"/>
      <c r="T49" s="5"/>
      <c r="U49" s="5"/>
      <c r="V49" s="5"/>
      <c r="W49" s="5"/>
      <c r="X49" s="5"/>
      <c r="Y49" s="5"/>
      <c r="Z49" s="5"/>
    </row>
    <row r="50" spans="1:26" ht="13.5" customHeight="1">
      <c r="A50" s="5"/>
      <c r="B50" s="22"/>
      <c r="C50" s="22"/>
      <c r="D50" s="22"/>
      <c r="E50" s="22"/>
      <c r="F50" s="5"/>
      <c r="G50" s="5"/>
      <c r="H50" s="4"/>
      <c r="I50" s="5"/>
      <c r="J50" s="5"/>
      <c r="K50" s="5"/>
      <c r="L50" s="5"/>
      <c r="M50" s="5"/>
      <c r="N50" s="5"/>
      <c r="O50" s="5"/>
      <c r="P50" s="5"/>
      <c r="Q50" s="5"/>
      <c r="R50" s="5"/>
      <c r="S50" s="5"/>
      <c r="T50" s="5"/>
      <c r="U50" s="5"/>
      <c r="V50" s="5"/>
      <c r="W50" s="5"/>
      <c r="X50" s="5"/>
      <c r="Y50" s="5"/>
      <c r="Z50" s="5"/>
    </row>
    <row r="51" spans="1:26" ht="13.5" customHeight="1">
      <c r="A51" s="5"/>
      <c r="B51" s="22"/>
      <c r="C51" s="22"/>
      <c r="D51" s="22"/>
      <c r="E51" s="22"/>
      <c r="F51" s="5"/>
      <c r="G51" s="5"/>
      <c r="H51" s="4"/>
      <c r="I51" s="5"/>
      <c r="J51" s="5"/>
      <c r="K51" s="5"/>
      <c r="L51" s="5"/>
      <c r="M51" s="5"/>
      <c r="N51" s="5"/>
      <c r="O51" s="5"/>
      <c r="P51" s="5"/>
      <c r="Q51" s="5"/>
      <c r="R51" s="5"/>
      <c r="S51" s="5"/>
      <c r="T51" s="5"/>
      <c r="U51" s="5"/>
      <c r="V51" s="5"/>
      <c r="W51" s="5"/>
      <c r="X51" s="5"/>
      <c r="Y51" s="5"/>
      <c r="Z51" s="5"/>
    </row>
    <row r="52" spans="1:26" ht="13.5" customHeight="1">
      <c r="A52" s="5"/>
      <c r="B52" s="22"/>
      <c r="C52" s="22"/>
      <c r="D52" s="22"/>
      <c r="E52" s="22"/>
      <c r="F52" s="5"/>
      <c r="G52" s="5"/>
      <c r="H52" s="4"/>
      <c r="I52" s="5"/>
      <c r="J52" s="5"/>
      <c r="K52" s="5"/>
      <c r="L52" s="5"/>
      <c r="M52" s="5"/>
      <c r="N52" s="5"/>
      <c r="O52" s="5"/>
      <c r="P52" s="5"/>
      <c r="Q52" s="5"/>
      <c r="R52" s="5"/>
      <c r="S52" s="5"/>
      <c r="T52" s="5"/>
      <c r="U52" s="5"/>
      <c r="V52" s="5"/>
      <c r="W52" s="5"/>
      <c r="X52" s="5"/>
      <c r="Y52" s="5"/>
      <c r="Z52" s="5"/>
    </row>
    <row r="53" spans="1:26" ht="13.5" customHeight="1">
      <c r="A53" s="5"/>
      <c r="B53" s="22"/>
      <c r="C53" s="22"/>
      <c r="D53" s="22"/>
      <c r="E53" s="22"/>
      <c r="F53" s="5"/>
      <c r="G53" s="5"/>
      <c r="H53" s="4"/>
      <c r="I53" s="5"/>
      <c r="J53" s="5"/>
      <c r="K53" s="5"/>
      <c r="L53" s="5"/>
      <c r="M53" s="5"/>
      <c r="N53" s="5"/>
      <c r="O53" s="5"/>
      <c r="P53" s="5"/>
      <c r="Q53" s="5"/>
      <c r="R53" s="5"/>
      <c r="S53" s="5"/>
      <c r="T53" s="5"/>
      <c r="U53" s="5"/>
      <c r="V53" s="5"/>
      <c r="W53" s="5"/>
      <c r="X53" s="5"/>
      <c r="Y53" s="5"/>
      <c r="Z53" s="5"/>
    </row>
    <row r="54" spans="1:26" ht="13.5" customHeight="1">
      <c r="A54" s="5"/>
      <c r="B54" s="22"/>
      <c r="C54" s="22"/>
      <c r="D54" s="22"/>
      <c r="E54" s="22"/>
      <c r="F54" s="5"/>
      <c r="G54" s="5"/>
      <c r="H54" s="4"/>
      <c r="I54" s="5"/>
      <c r="J54" s="5"/>
      <c r="K54" s="5"/>
      <c r="L54" s="5"/>
      <c r="M54" s="5"/>
      <c r="N54" s="5"/>
      <c r="O54" s="5"/>
      <c r="P54" s="5"/>
      <c r="Q54" s="5"/>
      <c r="R54" s="5"/>
      <c r="S54" s="5"/>
      <c r="T54" s="5"/>
      <c r="U54" s="5"/>
      <c r="V54" s="5"/>
      <c r="W54" s="5"/>
      <c r="X54" s="5"/>
      <c r="Y54" s="5"/>
      <c r="Z54" s="5"/>
    </row>
    <row r="55" spans="1:26" ht="13.5" customHeight="1">
      <c r="A55" s="5"/>
      <c r="B55" s="22"/>
      <c r="C55" s="22"/>
      <c r="D55" s="22"/>
      <c r="E55" s="22"/>
      <c r="F55" s="5"/>
      <c r="G55" s="5"/>
      <c r="H55" s="4"/>
      <c r="I55" s="5"/>
      <c r="J55" s="5"/>
      <c r="K55" s="5"/>
      <c r="L55" s="5"/>
      <c r="M55" s="5"/>
      <c r="N55" s="5"/>
      <c r="O55" s="5"/>
      <c r="P55" s="5"/>
      <c r="Q55" s="5"/>
      <c r="R55" s="5"/>
      <c r="S55" s="5"/>
      <c r="T55" s="5"/>
      <c r="U55" s="5"/>
      <c r="V55" s="5"/>
      <c r="W55" s="5"/>
      <c r="X55" s="5"/>
      <c r="Y55" s="5"/>
      <c r="Z55" s="5"/>
    </row>
    <row r="56" spans="1:26" ht="13.5" customHeight="1">
      <c r="A56" s="5"/>
      <c r="B56" s="22"/>
      <c r="C56" s="22"/>
      <c r="D56" s="22"/>
      <c r="E56" s="22"/>
      <c r="F56" s="5"/>
      <c r="G56" s="5"/>
      <c r="H56" s="4"/>
      <c r="I56" s="5"/>
      <c r="J56" s="5"/>
      <c r="K56" s="5"/>
      <c r="L56" s="5"/>
      <c r="M56" s="5"/>
      <c r="N56" s="5"/>
      <c r="O56" s="5"/>
      <c r="P56" s="5"/>
      <c r="Q56" s="5"/>
      <c r="R56" s="5"/>
      <c r="S56" s="5"/>
      <c r="T56" s="5"/>
      <c r="U56" s="5"/>
      <c r="V56" s="5"/>
      <c r="W56" s="5"/>
      <c r="X56" s="5"/>
      <c r="Y56" s="5"/>
      <c r="Z56" s="5"/>
    </row>
    <row r="57" spans="1:26" ht="13.5" customHeight="1">
      <c r="A57" s="5"/>
      <c r="B57" s="22"/>
      <c r="C57" s="22"/>
      <c r="D57" s="22"/>
      <c r="E57" s="22"/>
      <c r="F57" s="5"/>
      <c r="G57" s="5"/>
      <c r="H57" s="4"/>
      <c r="I57" s="5"/>
      <c r="J57" s="5"/>
      <c r="K57" s="5"/>
      <c r="L57" s="5"/>
      <c r="M57" s="5"/>
      <c r="N57" s="5"/>
      <c r="O57" s="5"/>
      <c r="P57" s="5"/>
      <c r="Q57" s="5"/>
      <c r="R57" s="5"/>
      <c r="S57" s="5"/>
      <c r="T57" s="5"/>
      <c r="U57" s="5"/>
      <c r="V57" s="5"/>
      <c r="W57" s="5"/>
      <c r="X57" s="5"/>
      <c r="Y57" s="5"/>
      <c r="Z57" s="5"/>
    </row>
    <row r="58" spans="1:26" ht="13.5" customHeight="1">
      <c r="A58" s="5"/>
      <c r="B58" s="22"/>
      <c r="C58" s="22"/>
      <c r="D58" s="22"/>
      <c r="E58" s="22"/>
      <c r="F58" s="5"/>
      <c r="G58" s="5"/>
      <c r="H58" s="4"/>
      <c r="I58" s="5"/>
      <c r="J58" s="5"/>
      <c r="K58" s="5"/>
      <c r="L58" s="5"/>
      <c r="M58" s="5"/>
      <c r="N58" s="5"/>
      <c r="O58" s="5"/>
      <c r="P58" s="5"/>
      <c r="Q58" s="5"/>
      <c r="R58" s="5"/>
      <c r="S58" s="5"/>
      <c r="T58" s="5"/>
      <c r="U58" s="5"/>
      <c r="V58" s="5"/>
      <c r="W58" s="5"/>
      <c r="X58" s="5"/>
      <c r="Y58" s="5"/>
      <c r="Z58" s="5"/>
    </row>
    <row r="59" spans="1:26" ht="13.5" customHeight="1">
      <c r="A59" s="5"/>
      <c r="B59" s="22"/>
      <c r="C59" s="22"/>
      <c r="D59" s="22"/>
      <c r="E59" s="22"/>
      <c r="F59" s="5"/>
      <c r="G59" s="5"/>
      <c r="H59" s="4"/>
      <c r="I59" s="5"/>
      <c r="J59" s="5"/>
      <c r="K59" s="5"/>
      <c r="L59" s="5"/>
      <c r="M59" s="5"/>
      <c r="N59" s="5"/>
      <c r="O59" s="5"/>
      <c r="P59" s="5"/>
      <c r="Q59" s="5"/>
      <c r="R59" s="5"/>
      <c r="S59" s="5"/>
      <c r="T59" s="5"/>
      <c r="U59" s="5"/>
      <c r="V59" s="5"/>
      <c r="W59" s="5"/>
      <c r="X59" s="5"/>
      <c r="Y59" s="5"/>
      <c r="Z59" s="5"/>
    </row>
    <row r="60" spans="1:26" ht="13.5" customHeight="1">
      <c r="A60" s="5"/>
      <c r="B60" s="22"/>
      <c r="C60" s="22"/>
      <c r="D60" s="22"/>
      <c r="E60" s="22"/>
      <c r="F60" s="5"/>
      <c r="G60" s="5"/>
      <c r="H60" s="4"/>
      <c r="I60" s="5"/>
      <c r="J60" s="5"/>
      <c r="K60" s="5"/>
      <c r="L60" s="5"/>
      <c r="M60" s="5"/>
      <c r="N60" s="5"/>
      <c r="O60" s="5"/>
      <c r="P60" s="5"/>
      <c r="Q60" s="5"/>
      <c r="R60" s="5"/>
      <c r="S60" s="5"/>
      <c r="T60" s="5"/>
      <c r="U60" s="5"/>
      <c r="V60" s="5"/>
      <c r="W60" s="5"/>
      <c r="X60" s="5"/>
      <c r="Y60" s="5"/>
      <c r="Z60" s="5"/>
    </row>
    <row r="61" spans="1:26" ht="13.5" customHeight="1">
      <c r="A61" s="5"/>
      <c r="B61" s="22"/>
      <c r="C61" s="22"/>
      <c r="D61" s="22"/>
      <c r="E61" s="22"/>
      <c r="F61" s="5"/>
      <c r="G61" s="5"/>
      <c r="H61" s="4"/>
      <c r="I61" s="5"/>
      <c r="J61" s="5"/>
      <c r="K61" s="5"/>
      <c r="L61" s="5"/>
      <c r="M61" s="5"/>
      <c r="N61" s="5"/>
      <c r="O61" s="5"/>
      <c r="P61" s="5"/>
      <c r="Q61" s="5"/>
      <c r="R61" s="5"/>
      <c r="S61" s="5"/>
      <c r="T61" s="5"/>
      <c r="U61" s="5"/>
      <c r="V61" s="5"/>
      <c r="W61" s="5"/>
      <c r="X61" s="5"/>
      <c r="Y61" s="5"/>
      <c r="Z61" s="5"/>
    </row>
    <row r="62" spans="1:26" ht="13.5" customHeight="1">
      <c r="A62" s="5"/>
      <c r="B62" s="22"/>
      <c r="C62" s="22"/>
      <c r="D62" s="22"/>
      <c r="E62" s="22"/>
      <c r="F62" s="5"/>
      <c r="G62" s="5"/>
      <c r="H62" s="4"/>
      <c r="I62" s="5"/>
      <c r="J62" s="5"/>
      <c r="K62" s="5"/>
      <c r="L62" s="5"/>
      <c r="M62" s="5"/>
      <c r="N62" s="5"/>
      <c r="O62" s="5"/>
      <c r="P62" s="5"/>
      <c r="Q62" s="5"/>
      <c r="R62" s="5"/>
      <c r="S62" s="5"/>
      <c r="T62" s="5"/>
      <c r="U62" s="5"/>
      <c r="V62" s="5"/>
      <c r="W62" s="5"/>
      <c r="X62" s="5"/>
      <c r="Y62" s="5"/>
      <c r="Z62" s="5"/>
    </row>
    <row r="63" spans="1:26" ht="13.5" customHeight="1">
      <c r="A63" s="5"/>
      <c r="B63" s="22"/>
      <c r="C63" s="22"/>
      <c r="D63" s="22"/>
      <c r="E63" s="22"/>
      <c r="F63" s="5"/>
      <c r="G63" s="5"/>
      <c r="H63" s="4"/>
      <c r="I63" s="5"/>
      <c r="J63" s="5"/>
      <c r="K63" s="5"/>
      <c r="L63" s="5"/>
      <c r="M63" s="5"/>
      <c r="N63" s="5"/>
      <c r="O63" s="5"/>
      <c r="P63" s="5"/>
      <c r="Q63" s="5"/>
      <c r="R63" s="5"/>
      <c r="S63" s="5"/>
      <c r="T63" s="5"/>
      <c r="U63" s="5"/>
      <c r="V63" s="5"/>
      <c r="W63" s="5"/>
      <c r="X63" s="5"/>
      <c r="Y63" s="5"/>
      <c r="Z63" s="5"/>
    </row>
    <row r="64" spans="1:26" ht="13.5" customHeight="1">
      <c r="A64" s="5"/>
      <c r="B64" s="22"/>
      <c r="C64" s="22"/>
      <c r="D64" s="22"/>
      <c r="E64" s="22"/>
      <c r="F64" s="5"/>
      <c r="G64" s="5"/>
      <c r="H64" s="4"/>
      <c r="I64" s="5"/>
      <c r="J64" s="5"/>
      <c r="K64" s="5"/>
      <c r="L64" s="5"/>
      <c r="M64" s="5"/>
      <c r="N64" s="5"/>
      <c r="O64" s="5"/>
      <c r="P64" s="5"/>
      <c r="Q64" s="5"/>
      <c r="R64" s="5"/>
      <c r="S64" s="5"/>
      <c r="T64" s="5"/>
      <c r="U64" s="5"/>
      <c r="V64" s="5"/>
      <c r="W64" s="5"/>
      <c r="X64" s="5"/>
      <c r="Y64" s="5"/>
      <c r="Z64" s="5"/>
    </row>
    <row r="65" spans="1:26" ht="13.5" customHeight="1">
      <c r="A65" s="5"/>
      <c r="B65" s="22"/>
      <c r="C65" s="22"/>
      <c r="D65" s="22"/>
      <c r="E65" s="22"/>
      <c r="F65" s="5"/>
      <c r="G65" s="5"/>
      <c r="H65" s="4"/>
      <c r="I65" s="5"/>
      <c r="J65" s="5"/>
      <c r="K65" s="5"/>
      <c r="L65" s="5"/>
      <c r="M65" s="5"/>
      <c r="N65" s="5"/>
      <c r="O65" s="5"/>
      <c r="P65" s="5"/>
      <c r="Q65" s="5"/>
      <c r="R65" s="5"/>
      <c r="S65" s="5"/>
      <c r="T65" s="5"/>
      <c r="U65" s="5"/>
      <c r="V65" s="5"/>
      <c r="W65" s="5"/>
      <c r="X65" s="5"/>
      <c r="Y65" s="5"/>
      <c r="Z65" s="5"/>
    </row>
    <row r="66" spans="1:26" ht="13.5" customHeight="1">
      <c r="A66" s="5"/>
      <c r="B66" s="22"/>
      <c r="C66" s="22"/>
      <c r="D66" s="22"/>
      <c r="E66" s="22"/>
      <c r="F66" s="5"/>
      <c r="G66" s="5"/>
      <c r="H66" s="4"/>
      <c r="I66" s="5"/>
      <c r="J66" s="5"/>
      <c r="K66" s="5"/>
      <c r="L66" s="5"/>
      <c r="M66" s="5"/>
      <c r="N66" s="5"/>
      <c r="O66" s="5"/>
      <c r="P66" s="5"/>
      <c r="Q66" s="5"/>
      <c r="R66" s="5"/>
      <c r="S66" s="5"/>
      <c r="T66" s="5"/>
      <c r="U66" s="5"/>
      <c r="V66" s="5"/>
      <c r="W66" s="5"/>
      <c r="X66" s="5"/>
      <c r="Y66" s="5"/>
      <c r="Z66" s="5"/>
    </row>
    <row r="67" spans="1:26" ht="13.5" customHeight="1">
      <c r="A67" s="5"/>
      <c r="B67" s="22"/>
      <c r="C67" s="22"/>
      <c r="D67" s="22"/>
      <c r="E67" s="22"/>
      <c r="F67" s="5"/>
      <c r="G67" s="5"/>
      <c r="H67" s="4"/>
      <c r="I67" s="5"/>
      <c r="J67" s="5"/>
      <c r="K67" s="5"/>
      <c r="L67" s="5"/>
      <c r="M67" s="5"/>
      <c r="N67" s="5"/>
      <c r="O67" s="5"/>
      <c r="P67" s="5"/>
      <c r="Q67" s="5"/>
      <c r="R67" s="5"/>
      <c r="S67" s="5"/>
      <c r="T67" s="5"/>
      <c r="U67" s="5"/>
      <c r="V67" s="5"/>
      <c r="W67" s="5"/>
      <c r="X67" s="5"/>
      <c r="Y67" s="5"/>
      <c r="Z67" s="5"/>
    </row>
    <row r="68" spans="1:26" ht="13.5" customHeight="1">
      <c r="A68" s="5"/>
      <c r="B68" s="22"/>
      <c r="C68" s="22"/>
      <c r="D68" s="22"/>
      <c r="E68" s="22"/>
      <c r="F68" s="5"/>
      <c r="G68" s="5"/>
      <c r="H68" s="4"/>
      <c r="I68" s="5"/>
      <c r="J68" s="5"/>
      <c r="K68" s="5"/>
      <c r="L68" s="5"/>
      <c r="M68" s="5"/>
      <c r="N68" s="5"/>
      <c r="O68" s="5"/>
      <c r="P68" s="5"/>
      <c r="Q68" s="5"/>
      <c r="R68" s="5"/>
      <c r="S68" s="5"/>
      <c r="T68" s="5"/>
      <c r="U68" s="5"/>
      <c r="V68" s="5"/>
      <c r="W68" s="5"/>
      <c r="X68" s="5"/>
      <c r="Y68" s="5"/>
      <c r="Z68" s="5"/>
    </row>
    <row r="69" spans="1:26" ht="13.5" customHeight="1">
      <c r="A69" s="5"/>
      <c r="B69" s="22"/>
      <c r="C69" s="22"/>
      <c r="D69" s="22"/>
      <c r="E69" s="22"/>
      <c r="F69" s="5"/>
      <c r="G69" s="5"/>
      <c r="H69" s="4"/>
      <c r="I69" s="5"/>
      <c r="J69" s="5"/>
      <c r="K69" s="5"/>
      <c r="L69" s="5"/>
      <c r="M69" s="5"/>
      <c r="N69" s="5"/>
      <c r="O69" s="5"/>
      <c r="P69" s="5"/>
      <c r="Q69" s="5"/>
      <c r="R69" s="5"/>
      <c r="S69" s="5"/>
      <c r="T69" s="5"/>
      <c r="U69" s="5"/>
      <c r="V69" s="5"/>
      <c r="W69" s="5"/>
      <c r="X69" s="5"/>
      <c r="Y69" s="5"/>
      <c r="Z69" s="5"/>
    </row>
    <row r="70" spans="1:26" ht="13.5" customHeight="1">
      <c r="A70" s="5"/>
      <c r="B70" s="22"/>
      <c r="C70" s="22"/>
      <c r="D70" s="22"/>
      <c r="E70" s="22"/>
      <c r="F70" s="5"/>
      <c r="G70" s="5"/>
      <c r="H70" s="4"/>
      <c r="I70" s="5"/>
      <c r="J70" s="5"/>
      <c r="K70" s="5"/>
      <c r="L70" s="5"/>
      <c r="M70" s="5"/>
      <c r="N70" s="5"/>
      <c r="O70" s="5"/>
      <c r="P70" s="5"/>
      <c r="Q70" s="5"/>
      <c r="R70" s="5"/>
      <c r="S70" s="5"/>
      <c r="T70" s="5"/>
      <c r="U70" s="5"/>
      <c r="V70" s="5"/>
      <c r="W70" s="5"/>
      <c r="X70" s="5"/>
      <c r="Y70" s="5"/>
      <c r="Z70" s="5"/>
    </row>
    <row r="71" spans="1:26" ht="13.5" customHeight="1">
      <c r="A71" s="5"/>
      <c r="B71" s="22"/>
      <c r="C71" s="22"/>
      <c r="D71" s="22"/>
      <c r="E71" s="22"/>
      <c r="F71" s="5"/>
      <c r="G71" s="5"/>
      <c r="H71" s="4"/>
      <c r="I71" s="5"/>
      <c r="J71" s="5"/>
      <c r="K71" s="5"/>
      <c r="L71" s="5"/>
      <c r="M71" s="5"/>
      <c r="N71" s="5"/>
      <c r="O71" s="5"/>
      <c r="P71" s="5"/>
      <c r="Q71" s="5"/>
      <c r="R71" s="5"/>
      <c r="S71" s="5"/>
      <c r="T71" s="5"/>
      <c r="U71" s="5"/>
      <c r="V71" s="5"/>
      <c r="W71" s="5"/>
      <c r="X71" s="5"/>
      <c r="Y71" s="5"/>
      <c r="Z71" s="5"/>
    </row>
    <row r="72" spans="1:26" ht="13.5" customHeight="1">
      <c r="A72" s="5"/>
      <c r="B72" s="22"/>
      <c r="C72" s="22"/>
      <c r="D72" s="22"/>
      <c r="E72" s="22"/>
      <c r="F72" s="5"/>
      <c r="G72" s="5"/>
      <c r="H72" s="4"/>
      <c r="I72" s="5"/>
      <c r="J72" s="5"/>
      <c r="K72" s="5"/>
      <c r="L72" s="5"/>
      <c r="M72" s="5"/>
      <c r="N72" s="5"/>
      <c r="O72" s="5"/>
      <c r="P72" s="5"/>
      <c r="Q72" s="5"/>
      <c r="R72" s="5"/>
      <c r="S72" s="5"/>
      <c r="T72" s="5"/>
      <c r="U72" s="5"/>
      <c r="V72" s="5"/>
      <c r="W72" s="5"/>
      <c r="X72" s="5"/>
      <c r="Y72" s="5"/>
      <c r="Z72" s="5"/>
    </row>
    <row r="73" spans="1:26" ht="13.5" customHeight="1">
      <c r="A73" s="5"/>
      <c r="B73" s="22"/>
      <c r="C73" s="22"/>
      <c r="D73" s="22"/>
      <c r="E73" s="22"/>
      <c r="F73" s="5"/>
      <c r="G73" s="5"/>
      <c r="H73" s="4"/>
      <c r="I73" s="5"/>
      <c r="J73" s="5"/>
      <c r="K73" s="5"/>
      <c r="L73" s="5"/>
      <c r="M73" s="5"/>
      <c r="N73" s="5"/>
      <c r="O73" s="5"/>
      <c r="P73" s="5"/>
      <c r="Q73" s="5"/>
      <c r="R73" s="5"/>
      <c r="S73" s="5"/>
      <c r="T73" s="5"/>
      <c r="U73" s="5"/>
      <c r="V73" s="5"/>
      <c r="W73" s="5"/>
      <c r="X73" s="5"/>
      <c r="Y73" s="5"/>
      <c r="Z73" s="5"/>
    </row>
    <row r="74" spans="1:26" ht="13.5" customHeight="1">
      <c r="A74" s="5"/>
      <c r="B74" s="22"/>
      <c r="C74" s="22"/>
      <c r="D74" s="22"/>
      <c r="E74" s="22"/>
      <c r="F74" s="5"/>
      <c r="G74" s="5"/>
      <c r="H74" s="4"/>
      <c r="I74" s="5"/>
      <c r="J74" s="5"/>
      <c r="K74" s="5"/>
      <c r="L74" s="5"/>
      <c r="M74" s="5"/>
      <c r="N74" s="5"/>
      <c r="O74" s="5"/>
      <c r="P74" s="5"/>
      <c r="Q74" s="5"/>
      <c r="R74" s="5"/>
      <c r="S74" s="5"/>
      <c r="T74" s="5"/>
      <c r="U74" s="5"/>
      <c r="V74" s="5"/>
      <c r="W74" s="5"/>
      <c r="X74" s="5"/>
      <c r="Y74" s="5"/>
      <c r="Z74" s="5"/>
    </row>
    <row r="75" spans="1:26" ht="13.5" customHeight="1">
      <c r="A75" s="5"/>
      <c r="B75" s="22"/>
      <c r="C75" s="22"/>
      <c r="D75" s="22"/>
      <c r="E75" s="22"/>
      <c r="F75" s="5"/>
      <c r="G75" s="5"/>
      <c r="H75" s="4"/>
      <c r="I75" s="5"/>
      <c r="J75" s="5"/>
      <c r="K75" s="5"/>
      <c r="L75" s="5"/>
      <c r="M75" s="5"/>
      <c r="N75" s="5"/>
      <c r="O75" s="5"/>
      <c r="P75" s="5"/>
      <c r="Q75" s="5"/>
      <c r="R75" s="5"/>
      <c r="S75" s="5"/>
      <c r="T75" s="5"/>
      <c r="U75" s="5"/>
      <c r="V75" s="5"/>
      <c r="W75" s="5"/>
      <c r="X75" s="5"/>
      <c r="Y75" s="5"/>
      <c r="Z75" s="5"/>
    </row>
    <row r="76" spans="1:26" ht="13.5" customHeight="1">
      <c r="A76" s="5"/>
      <c r="B76" s="22"/>
      <c r="C76" s="22"/>
      <c r="D76" s="22"/>
      <c r="E76" s="22"/>
      <c r="F76" s="5"/>
      <c r="G76" s="5"/>
      <c r="H76" s="4"/>
      <c r="I76" s="5"/>
      <c r="J76" s="5"/>
      <c r="K76" s="5"/>
      <c r="L76" s="5"/>
      <c r="M76" s="5"/>
      <c r="N76" s="5"/>
      <c r="O76" s="5"/>
      <c r="P76" s="5"/>
      <c r="Q76" s="5"/>
      <c r="R76" s="5"/>
      <c r="S76" s="5"/>
      <c r="T76" s="5"/>
      <c r="U76" s="5"/>
      <c r="V76" s="5"/>
      <c r="W76" s="5"/>
      <c r="X76" s="5"/>
      <c r="Y76" s="5"/>
      <c r="Z76" s="5"/>
    </row>
    <row r="77" spans="1:26" ht="13.5" customHeight="1">
      <c r="A77" s="5"/>
      <c r="B77" s="22"/>
      <c r="C77" s="22"/>
      <c r="D77" s="22"/>
      <c r="E77" s="22"/>
      <c r="F77" s="5"/>
      <c r="G77" s="5"/>
      <c r="H77" s="4"/>
      <c r="I77" s="5"/>
      <c r="J77" s="5"/>
      <c r="K77" s="5"/>
      <c r="L77" s="5"/>
      <c r="M77" s="5"/>
      <c r="N77" s="5"/>
      <c r="O77" s="5"/>
      <c r="P77" s="5"/>
      <c r="Q77" s="5"/>
      <c r="R77" s="5"/>
      <c r="S77" s="5"/>
      <c r="T77" s="5"/>
      <c r="U77" s="5"/>
      <c r="V77" s="5"/>
      <c r="W77" s="5"/>
      <c r="X77" s="5"/>
      <c r="Y77" s="5"/>
      <c r="Z77" s="5"/>
    </row>
    <row r="78" spans="1:26" ht="13.5" customHeight="1">
      <c r="A78" s="5"/>
      <c r="B78" s="22"/>
      <c r="C78" s="22"/>
      <c r="D78" s="22"/>
      <c r="E78" s="22"/>
      <c r="F78" s="5"/>
      <c r="G78" s="5"/>
      <c r="H78" s="4"/>
      <c r="I78" s="5"/>
      <c r="J78" s="5"/>
      <c r="K78" s="5"/>
      <c r="L78" s="5"/>
      <c r="M78" s="5"/>
      <c r="N78" s="5"/>
      <c r="O78" s="5"/>
      <c r="P78" s="5"/>
      <c r="Q78" s="5"/>
      <c r="R78" s="5"/>
      <c r="S78" s="5"/>
      <c r="T78" s="5"/>
      <c r="U78" s="5"/>
      <c r="V78" s="5"/>
      <c r="W78" s="5"/>
      <c r="X78" s="5"/>
      <c r="Y78" s="5"/>
      <c r="Z78" s="5"/>
    </row>
    <row r="79" spans="1:26" ht="13.5" customHeight="1">
      <c r="A79" s="5"/>
      <c r="B79" s="22"/>
      <c r="C79" s="22"/>
      <c r="D79" s="22"/>
      <c r="E79" s="22"/>
      <c r="F79" s="5"/>
      <c r="G79" s="5"/>
      <c r="H79" s="4"/>
      <c r="I79" s="5"/>
      <c r="J79" s="5"/>
      <c r="K79" s="5"/>
      <c r="L79" s="5"/>
      <c r="M79" s="5"/>
      <c r="N79" s="5"/>
      <c r="O79" s="5"/>
      <c r="P79" s="5"/>
      <c r="Q79" s="5"/>
      <c r="R79" s="5"/>
      <c r="S79" s="5"/>
      <c r="T79" s="5"/>
      <c r="U79" s="5"/>
      <c r="V79" s="5"/>
      <c r="W79" s="5"/>
      <c r="X79" s="5"/>
      <c r="Y79" s="5"/>
      <c r="Z79" s="5"/>
    </row>
    <row r="80" spans="1:26" ht="13.5" customHeight="1">
      <c r="A80" s="5"/>
      <c r="B80" s="22"/>
      <c r="C80" s="22"/>
      <c r="D80" s="22"/>
      <c r="E80" s="22"/>
      <c r="F80" s="5"/>
      <c r="G80" s="5"/>
      <c r="H80" s="4"/>
      <c r="I80" s="5"/>
      <c r="J80" s="5"/>
      <c r="K80" s="5"/>
      <c r="L80" s="5"/>
      <c r="M80" s="5"/>
      <c r="N80" s="5"/>
      <c r="O80" s="5"/>
      <c r="P80" s="5"/>
      <c r="Q80" s="5"/>
      <c r="R80" s="5"/>
      <c r="S80" s="5"/>
      <c r="T80" s="5"/>
      <c r="U80" s="5"/>
      <c r="V80" s="5"/>
      <c r="W80" s="5"/>
      <c r="X80" s="5"/>
      <c r="Y80" s="5"/>
      <c r="Z80" s="5"/>
    </row>
    <row r="81" spans="1:26" ht="13.5" customHeight="1">
      <c r="A81" s="5"/>
      <c r="B81" s="22"/>
      <c r="C81" s="22"/>
      <c r="D81" s="22"/>
      <c r="E81" s="22"/>
      <c r="F81" s="5"/>
      <c r="G81" s="5"/>
      <c r="H81" s="4"/>
      <c r="I81" s="5"/>
      <c r="J81" s="5"/>
      <c r="K81" s="5"/>
      <c r="L81" s="5"/>
      <c r="M81" s="5"/>
      <c r="N81" s="5"/>
      <c r="O81" s="5"/>
      <c r="P81" s="5"/>
      <c r="Q81" s="5"/>
      <c r="R81" s="5"/>
      <c r="S81" s="5"/>
      <c r="T81" s="5"/>
      <c r="U81" s="5"/>
      <c r="V81" s="5"/>
      <c r="W81" s="5"/>
      <c r="X81" s="5"/>
      <c r="Y81" s="5"/>
      <c r="Z81" s="5"/>
    </row>
    <row r="82" spans="1:26" ht="13.5" customHeight="1">
      <c r="A82" s="5"/>
      <c r="B82" s="22"/>
      <c r="C82" s="22"/>
      <c r="D82" s="22"/>
      <c r="E82" s="22"/>
      <c r="F82" s="5"/>
      <c r="G82" s="5"/>
      <c r="H82" s="4"/>
      <c r="I82" s="5"/>
      <c r="J82" s="5"/>
      <c r="K82" s="5"/>
      <c r="L82" s="5"/>
      <c r="M82" s="5"/>
      <c r="N82" s="5"/>
      <c r="O82" s="5"/>
      <c r="P82" s="5"/>
      <c r="Q82" s="5"/>
      <c r="R82" s="5"/>
      <c r="S82" s="5"/>
      <c r="T82" s="5"/>
      <c r="U82" s="5"/>
      <c r="V82" s="5"/>
      <c r="W82" s="5"/>
      <c r="X82" s="5"/>
      <c r="Y82" s="5"/>
      <c r="Z82" s="5"/>
    </row>
    <row r="83" spans="1:26" ht="13.5" customHeight="1">
      <c r="A83" s="5"/>
      <c r="B83" s="22"/>
      <c r="C83" s="22"/>
      <c r="D83" s="22"/>
      <c r="E83" s="22"/>
      <c r="F83" s="5"/>
      <c r="G83" s="5"/>
      <c r="H83" s="4"/>
      <c r="I83" s="5"/>
      <c r="J83" s="5"/>
      <c r="K83" s="5"/>
      <c r="L83" s="5"/>
      <c r="M83" s="5"/>
      <c r="N83" s="5"/>
      <c r="O83" s="5"/>
      <c r="P83" s="5"/>
      <c r="Q83" s="5"/>
      <c r="R83" s="5"/>
      <c r="S83" s="5"/>
      <c r="T83" s="5"/>
      <c r="U83" s="5"/>
      <c r="V83" s="5"/>
      <c r="W83" s="5"/>
      <c r="X83" s="5"/>
      <c r="Y83" s="5"/>
      <c r="Z83" s="5"/>
    </row>
    <row r="84" spans="1:26" ht="13.5" customHeight="1">
      <c r="A84" s="5"/>
      <c r="B84" s="22"/>
      <c r="C84" s="22"/>
      <c r="D84" s="22"/>
      <c r="E84" s="22"/>
      <c r="F84" s="5"/>
      <c r="G84" s="5"/>
      <c r="H84" s="4"/>
      <c r="I84" s="5"/>
      <c r="J84" s="5"/>
      <c r="K84" s="5"/>
      <c r="L84" s="5"/>
      <c r="M84" s="5"/>
      <c r="N84" s="5"/>
      <c r="O84" s="5"/>
      <c r="P84" s="5"/>
      <c r="Q84" s="5"/>
      <c r="R84" s="5"/>
      <c r="S84" s="5"/>
      <c r="T84" s="5"/>
      <c r="U84" s="5"/>
      <c r="V84" s="5"/>
      <c r="W84" s="5"/>
      <c r="X84" s="5"/>
      <c r="Y84" s="5"/>
      <c r="Z84" s="5"/>
    </row>
    <row r="85" spans="1:26" ht="13.5" customHeight="1">
      <c r="A85" s="5"/>
      <c r="B85" s="22"/>
      <c r="C85" s="22"/>
      <c r="D85" s="22"/>
      <c r="E85" s="22"/>
      <c r="F85" s="5"/>
      <c r="G85" s="5"/>
      <c r="H85" s="4"/>
      <c r="I85" s="5"/>
      <c r="J85" s="5"/>
      <c r="K85" s="5"/>
      <c r="L85" s="5"/>
      <c r="M85" s="5"/>
      <c r="N85" s="5"/>
      <c r="O85" s="5"/>
      <c r="P85" s="5"/>
      <c r="Q85" s="5"/>
      <c r="R85" s="5"/>
      <c r="S85" s="5"/>
      <c r="T85" s="5"/>
      <c r="U85" s="5"/>
      <c r="V85" s="5"/>
      <c r="W85" s="5"/>
      <c r="X85" s="5"/>
      <c r="Y85" s="5"/>
      <c r="Z85" s="5"/>
    </row>
    <row r="86" spans="1:26" ht="13.5" customHeight="1">
      <c r="A86" s="5"/>
      <c r="B86" s="22"/>
      <c r="C86" s="22"/>
      <c r="D86" s="22"/>
      <c r="E86" s="22"/>
      <c r="F86" s="5"/>
      <c r="G86" s="5"/>
      <c r="H86" s="4"/>
      <c r="I86" s="5"/>
      <c r="J86" s="5"/>
      <c r="K86" s="5"/>
      <c r="L86" s="5"/>
      <c r="M86" s="5"/>
      <c r="N86" s="5"/>
      <c r="O86" s="5"/>
      <c r="P86" s="5"/>
      <c r="Q86" s="5"/>
      <c r="R86" s="5"/>
      <c r="S86" s="5"/>
      <c r="T86" s="5"/>
      <c r="U86" s="5"/>
      <c r="V86" s="5"/>
      <c r="W86" s="5"/>
      <c r="X86" s="5"/>
      <c r="Y86" s="5"/>
      <c r="Z86" s="5"/>
    </row>
    <row r="87" spans="1:26" ht="13.5" customHeight="1">
      <c r="A87" s="5"/>
      <c r="B87" s="22"/>
      <c r="C87" s="22"/>
      <c r="D87" s="22"/>
      <c r="E87" s="22"/>
      <c r="F87" s="5"/>
      <c r="G87" s="5"/>
      <c r="H87" s="4"/>
      <c r="I87" s="5"/>
      <c r="J87" s="5"/>
      <c r="K87" s="5"/>
      <c r="L87" s="5"/>
      <c r="M87" s="5"/>
      <c r="N87" s="5"/>
      <c r="O87" s="5"/>
      <c r="P87" s="5"/>
      <c r="Q87" s="5"/>
      <c r="R87" s="5"/>
      <c r="S87" s="5"/>
      <c r="T87" s="5"/>
      <c r="U87" s="5"/>
      <c r="V87" s="5"/>
      <c r="W87" s="5"/>
      <c r="X87" s="5"/>
      <c r="Y87" s="5"/>
      <c r="Z87" s="5"/>
    </row>
    <row r="88" spans="1:26" ht="13.5" customHeight="1">
      <c r="A88" s="5"/>
      <c r="B88" s="22"/>
      <c r="C88" s="22"/>
      <c r="D88" s="22"/>
      <c r="E88" s="22"/>
      <c r="F88" s="5"/>
      <c r="G88" s="5"/>
      <c r="H88" s="4"/>
      <c r="I88" s="5"/>
      <c r="J88" s="5"/>
      <c r="K88" s="5"/>
      <c r="L88" s="5"/>
      <c r="M88" s="5"/>
      <c r="N88" s="5"/>
      <c r="O88" s="5"/>
      <c r="P88" s="5"/>
      <c r="Q88" s="5"/>
      <c r="R88" s="5"/>
      <c r="S88" s="5"/>
      <c r="T88" s="5"/>
      <c r="U88" s="5"/>
      <c r="V88" s="5"/>
      <c r="W88" s="5"/>
      <c r="X88" s="5"/>
      <c r="Y88" s="5"/>
      <c r="Z88" s="5"/>
    </row>
    <row r="89" spans="1:26" ht="13.5" customHeight="1">
      <c r="A89" s="5"/>
      <c r="B89" s="22"/>
      <c r="C89" s="22"/>
      <c r="D89" s="22"/>
      <c r="E89" s="22"/>
      <c r="F89" s="5"/>
      <c r="G89" s="5"/>
      <c r="H89" s="4"/>
      <c r="I89" s="5"/>
      <c r="J89" s="5"/>
      <c r="K89" s="5"/>
      <c r="L89" s="5"/>
      <c r="M89" s="5"/>
      <c r="N89" s="5"/>
      <c r="O89" s="5"/>
      <c r="P89" s="5"/>
      <c r="Q89" s="5"/>
      <c r="R89" s="5"/>
      <c r="S89" s="5"/>
      <c r="T89" s="5"/>
      <c r="U89" s="5"/>
      <c r="V89" s="5"/>
      <c r="W89" s="5"/>
      <c r="X89" s="5"/>
      <c r="Y89" s="5"/>
      <c r="Z89" s="5"/>
    </row>
    <row r="90" spans="1:26" ht="13.5" customHeight="1">
      <c r="A90" s="5"/>
      <c r="B90" s="22"/>
      <c r="C90" s="22"/>
      <c r="D90" s="22"/>
      <c r="E90" s="22"/>
      <c r="F90" s="5"/>
      <c r="G90" s="5"/>
      <c r="H90" s="4"/>
      <c r="I90" s="5"/>
      <c r="J90" s="5"/>
      <c r="K90" s="5"/>
      <c r="L90" s="5"/>
      <c r="M90" s="5"/>
      <c r="N90" s="5"/>
      <c r="O90" s="5"/>
      <c r="P90" s="5"/>
      <c r="Q90" s="5"/>
      <c r="R90" s="5"/>
      <c r="S90" s="5"/>
      <c r="T90" s="5"/>
      <c r="U90" s="5"/>
      <c r="V90" s="5"/>
      <c r="W90" s="5"/>
      <c r="X90" s="5"/>
      <c r="Y90" s="5"/>
      <c r="Z90" s="5"/>
    </row>
    <row r="91" spans="1:26" ht="13.5" customHeight="1">
      <c r="A91" s="5"/>
      <c r="B91" s="22"/>
      <c r="C91" s="22"/>
      <c r="D91" s="22"/>
      <c r="E91" s="22"/>
      <c r="F91" s="5"/>
      <c r="G91" s="5"/>
      <c r="H91" s="4"/>
      <c r="I91" s="5"/>
      <c r="J91" s="5"/>
      <c r="K91" s="5"/>
      <c r="L91" s="5"/>
      <c r="M91" s="5"/>
      <c r="N91" s="5"/>
      <c r="O91" s="5"/>
      <c r="P91" s="5"/>
      <c r="Q91" s="5"/>
      <c r="R91" s="5"/>
      <c r="S91" s="5"/>
      <c r="T91" s="5"/>
      <c r="U91" s="5"/>
      <c r="V91" s="5"/>
      <c r="W91" s="5"/>
      <c r="X91" s="5"/>
      <c r="Y91" s="5"/>
      <c r="Z91" s="5"/>
    </row>
    <row r="92" spans="1:26" ht="13.5" customHeight="1">
      <c r="A92" s="5"/>
      <c r="B92" s="22"/>
      <c r="C92" s="22"/>
      <c r="D92" s="22"/>
      <c r="E92" s="22"/>
      <c r="F92" s="5"/>
      <c r="G92" s="5"/>
      <c r="H92" s="4"/>
      <c r="I92" s="5"/>
      <c r="J92" s="5"/>
      <c r="K92" s="5"/>
      <c r="L92" s="5"/>
      <c r="M92" s="5"/>
      <c r="N92" s="5"/>
      <c r="O92" s="5"/>
      <c r="P92" s="5"/>
      <c r="Q92" s="5"/>
      <c r="R92" s="5"/>
      <c r="S92" s="5"/>
      <c r="T92" s="5"/>
      <c r="U92" s="5"/>
      <c r="V92" s="5"/>
      <c r="W92" s="5"/>
      <c r="X92" s="5"/>
      <c r="Y92" s="5"/>
      <c r="Z92" s="5"/>
    </row>
    <row r="93" spans="1:26" ht="13.5" customHeight="1">
      <c r="A93" s="5"/>
      <c r="B93" s="22"/>
      <c r="C93" s="22"/>
      <c r="D93" s="22"/>
      <c r="E93" s="22"/>
      <c r="F93" s="5"/>
      <c r="G93" s="5"/>
      <c r="H93" s="4"/>
      <c r="I93" s="5"/>
      <c r="J93" s="5"/>
      <c r="K93" s="5"/>
      <c r="L93" s="5"/>
      <c r="M93" s="5"/>
      <c r="N93" s="5"/>
      <c r="O93" s="5"/>
      <c r="P93" s="5"/>
      <c r="Q93" s="5"/>
      <c r="R93" s="5"/>
      <c r="S93" s="5"/>
      <c r="T93" s="5"/>
      <c r="U93" s="5"/>
      <c r="V93" s="5"/>
      <c r="W93" s="5"/>
      <c r="X93" s="5"/>
      <c r="Y93" s="5"/>
      <c r="Z93" s="5"/>
    </row>
    <row r="94" spans="1:26" ht="13.5" customHeight="1">
      <c r="A94" s="5"/>
      <c r="B94" s="22"/>
      <c r="C94" s="22"/>
      <c r="D94" s="22"/>
      <c r="E94" s="22"/>
      <c r="F94" s="5"/>
      <c r="G94" s="5"/>
      <c r="H94" s="4"/>
      <c r="I94" s="5"/>
      <c r="J94" s="5"/>
      <c r="K94" s="5"/>
      <c r="L94" s="5"/>
      <c r="M94" s="5"/>
      <c r="N94" s="5"/>
      <c r="O94" s="5"/>
      <c r="P94" s="5"/>
      <c r="Q94" s="5"/>
      <c r="R94" s="5"/>
      <c r="S94" s="5"/>
      <c r="T94" s="5"/>
      <c r="U94" s="5"/>
      <c r="V94" s="5"/>
      <c r="W94" s="5"/>
      <c r="X94" s="5"/>
      <c r="Y94" s="5"/>
      <c r="Z94" s="5"/>
    </row>
    <row r="95" spans="1:26" ht="13.5" customHeight="1">
      <c r="A95" s="5"/>
      <c r="B95" s="22"/>
      <c r="C95" s="22"/>
      <c r="D95" s="22"/>
      <c r="E95" s="22"/>
      <c r="F95" s="5"/>
      <c r="G95" s="5"/>
      <c r="H95" s="4"/>
      <c r="I95" s="5"/>
      <c r="J95" s="5"/>
      <c r="K95" s="5"/>
      <c r="L95" s="5"/>
      <c r="M95" s="5"/>
      <c r="N95" s="5"/>
      <c r="O95" s="5"/>
      <c r="P95" s="5"/>
      <c r="Q95" s="5"/>
      <c r="R95" s="5"/>
      <c r="S95" s="5"/>
      <c r="T95" s="5"/>
      <c r="U95" s="5"/>
      <c r="V95" s="5"/>
      <c r="W95" s="5"/>
      <c r="X95" s="5"/>
      <c r="Y95" s="5"/>
      <c r="Z95" s="5"/>
    </row>
    <row r="96" spans="1:26" ht="13.5" customHeight="1">
      <c r="A96" s="5"/>
      <c r="B96" s="22"/>
      <c r="C96" s="22"/>
      <c r="D96" s="22"/>
      <c r="E96" s="22"/>
      <c r="F96" s="5"/>
      <c r="G96" s="5"/>
      <c r="H96" s="4"/>
      <c r="I96" s="5"/>
      <c r="J96" s="5"/>
      <c r="K96" s="5"/>
      <c r="L96" s="5"/>
      <c r="M96" s="5"/>
      <c r="N96" s="5"/>
      <c r="O96" s="5"/>
      <c r="P96" s="5"/>
      <c r="Q96" s="5"/>
      <c r="R96" s="5"/>
      <c r="S96" s="5"/>
      <c r="T96" s="5"/>
      <c r="U96" s="5"/>
      <c r="V96" s="5"/>
      <c r="W96" s="5"/>
      <c r="X96" s="5"/>
      <c r="Y96" s="5"/>
      <c r="Z96" s="5"/>
    </row>
    <row r="97" spans="1:26" ht="13.5" customHeight="1">
      <c r="A97" s="5"/>
      <c r="B97" s="22"/>
      <c r="C97" s="22"/>
      <c r="D97" s="22"/>
      <c r="E97" s="22"/>
      <c r="F97" s="5"/>
      <c r="G97" s="5"/>
      <c r="H97" s="4"/>
      <c r="I97" s="5"/>
      <c r="J97" s="5"/>
      <c r="K97" s="5"/>
      <c r="L97" s="5"/>
      <c r="M97" s="5"/>
      <c r="N97" s="5"/>
      <c r="O97" s="5"/>
      <c r="P97" s="5"/>
      <c r="Q97" s="5"/>
      <c r="R97" s="5"/>
      <c r="S97" s="5"/>
      <c r="T97" s="5"/>
      <c r="U97" s="5"/>
      <c r="V97" s="5"/>
      <c r="W97" s="5"/>
      <c r="X97" s="5"/>
      <c r="Y97" s="5"/>
      <c r="Z97" s="5"/>
    </row>
    <row r="98" spans="1:26" ht="13.5" customHeight="1">
      <c r="A98" s="5"/>
      <c r="B98" s="22"/>
      <c r="C98" s="22"/>
      <c r="D98" s="22"/>
      <c r="E98" s="22"/>
      <c r="F98" s="5"/>
      <c r="G98" s="5"/>
      <c r="H98" s="4"/>
      <c r="I98" s="5"/>
      <c r="J98" s="5"/>
      <c r="K98" s="5"/>
      <c r="L98" s="5"/>
      <c r="M98" s="5"/>
      <c r="N98" s="5"/>
      <c r="O98" s="5"/>
      <c r="P98" s="5"/>
      <c r="Q98" s="5"/>
      <c r="R98" s="5"/>
      <c r="S98" s="5"/>
      <c r="T98" s="5"/>
      <c r="U98" s="5"/>
      <c r="V98" s="5"/>
      <c r="W98" s="5"/>
      <c r="X98" s="5"/>
      <c r="Y98" s="5"/>
      <c r="Z98" s="5"/>
    </row>
    <row r="99" spans="1:26" ht="13.5" customHeight="1">
      <c r="A99" s="5"/>
      <c r="B99" s="22"/>
      <c r="C99" s="22"/>
      <c r="D99" s="22"/>
      <c r="E99" s="22"/>
      <c r="F99" s="5"/>
      <c r="G99" s="5"/>
      <c r="H99" s="4"/>
      <c r="I99" s="5"/>
      <c r="J99" s="5"/>
      <c r="K99" s="5"/>
      <c r="L99" s="5"/>
      <c r="M99" s="5"/>
      <c r="N99" s="5"/>
      <c r="O99" s="5"/>
      <c r="P99" s="5"/>
      <c r="Q99" s="5"/>
      <c r="R99" s="5"/>
      <c r="S99" s="5"/>
      <c r="T99" s="5"/>
      <c r="U99" s="5"/>
      <c r="V99" s="5"/>
      <c r="W99" s="5"/>
      <c r="X99" s="5"/>
      <c r="Y99" s="5"/>
      <c r="Z99" s="5"/>
    </row>
    <row r="100" spans="1:26" ht="13.5" customHeight="1">
      <c r="A100" s="5"/>
      <c r="B100" s="22"/>
      <c r="C100" s="22"/>
      <c r="D100" s="22"/>
      <c r="E100" s="22"/>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9">
    <mergeCell ref="F16:G16"/>
    <mergeCell ref="F21:G21"/>
    <mergeCell ref="A2:G2"/>
    <mergeCell ref="A5:D5"/>
    <mergeCell ref="B8:E8"/>
    <mergeCell ref="F8:G8"/>
    <mergeCell ref="F9:G9"/>
    <mergeCell ref="A14:E14"/>
    <mergeCell ref="A15:G15"/>
  </mergeCells>
  <phoneticPr fontId="25"/>
  <conditionalFormatting sqref="A10:A15">
    <cfRule type="expression" dxfId="10" priority="1">
      <formula>#REF!="×"</formula>
    </cfRule>
  </conditionalFormatting>
  <conditionalFormatting sqref="A17:A20">
    <cfRule type="expression" dxfId="9" priority="2">
      <formula>#REF!="×"</formula>
    </cfRule>
  </conditionalFormatting>
  <conditionalFormatting sqref="A22:A25">
    <cfRule type="expression" dxfId="8" priority="3">
      <formula>#REF!="×"</formula>
    </cfRule>
  </conditionalFormatting>
  <conditionalFormatting sqref="B10:E11 F10:G12 G10:G14 B12:D12 B17:E18 F17:F19 B19:D19 B22:E23 F22:F24 B24:D24">
    <cfRule type="expression" dxfId="7" priority="4">
      <formula>#REF!="×"</formula>
    </cfRule>
  </conditionalFormatting>
  <conditionalFormatting sqref="B20:F20">
    <cfRule type="expression" dxfId="6" priority="5">
      <formula>#REF!="×"</formula>
    </cfRule>
  </conditionalFormatting>
  <conditionalFormatting sqref="B25:F25">
    <cfRule type="expression" dxfId="5" priority="6">
      <formula>#REF!="×"</formula>
    </cfRule>
  </conditionalFormatting>
  <conditionalFormatting sqref="B13:G13">
    <cfRule type="expression" dxfId="4" priority="7">
      <formula>#REF!="×"</formula>
    </cfRule>
  </conditionalFormatting>
  <conditionalFormatting sqref="F14">
    <cfRule type="expression" dxfId="3" priority="8">
      <formula>#REF!="×"</formula>
    </cfRule>
  </conditionalFormatting>
  <conditionalFormatting sqref="G17:G20">
    <cfRule type="expression" dxfId="2" priority="9">
      <formula>#REF!="×"</formula>
    </cfRule>
  </conditionalFormatting>
  <conditionalFormatting sqref="G22:G25">
    <cfRule type="expression" dxfId="1" priority="10">
      <formula>#REF!="×"</formula>
    </cfRule>
  </conditionalFormatting>
  <dataValidations count="2">
    <dataValidation type="list" allowBlank="1" showErrorMessage="1" sqref="E5" xr:uid="{00000000-0002-0000-0300-000000000000}">
      <formula1>$I$5:$J$5</formula1>
    </dataValidation>
    <dataValidation type="list" allowBlank="1" showErrorMessage="1" sqref="D13 D20 D25" xr:uid="{00000000-0002-0000-0300-000001000000}">
      <formula1>$I$13:$N$13</formula1>
    </dataValidation>
  </dataValidations>
  <printOptions horizontalCentered="1"/>
  <pageMargins left="0.70866141732283472" right="0.70866141732283472" top="0.74803149606299213" bottom="0.55118110236220474" header="0" footer="0"/>
  <pageSetup paperSize="9" scale="60" fitToHeight="0" orientation="landscape" r:id="rId1"/>
  <rowBreaks count="1" manualBreakCount="1">
    <brk id="14"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heetViews>
  <sheetFormatPr defaultColWidth="14.42578125" defaultRowHeight="15" customHeight="1"/>
  <cols>
    <col min="1" max="1" width="17.5703125" customWidth="1"/>
    <col min="2" max="2" width="34.28515625" customWidth="1"/>
    <col min="3" max="3" width="30.28515625" customWidth="1"/>
    <col min="4" max="6" width="9" customWidth="1"/>
    <col min="7" max="26" width="8.7109375" customWidth="1"/>
  </cols>
  <sheetData>
    <row r="1" spans="1:26" ht="14.25" customHeight="1">
      <c r="A1" s="33" t="s">
        <v>118</v>
      </c>
      <c r="B1" s="34" t="s">
        <v>119</v>
      </c>
      <c r="C1" s="33" t="s">
        <v>120</v>
      </c>
      <c r="D1" s="35"/>
      <c r="E1" s="35"/>
      <c r="F1" s="35"/>
      <c r="G1" s="35"/>
      <c r="H1" s="35"/>
      <c r="I1" s="35"/>
      <c r="J1" s="35"/>
      <c r="K1" s="35"/>
      <c r="L1" s="35"/>
      <c r="M1" s="35"/>
      <c r="N1" s="35"/>
      <c r="O1" s="35"/>
      <c r="P1" s="35"/>
      <c r="Q1" s="35"/>
      <c r="R1" s="35"/>
      <c r="S1" s="35"/>
      <c r="T1" s="35"/>
      <c r="U1" s="35"/>
      <c r="V1" s="35"/>
      <c r="W1" s="35"/>
      <c r="X1" s="35"/>
      <c r="Y1" s="35"/>
      <c r="Z1" s="35"/>
    </row>
    <row r="2" spans="1:26" ht="14.25" customHeight="1">
      <c r="A2" s="36">
        <f>COUNTA($B$2:$B$200)</f>
        <v>0</v>
      </c>
      <c r="B2" s="37"/>
      <c r="C2" s="38"/>
      <c r="D2" s="35"/>
      <c r="E2" s="35"/>
      <c r="F2" s="35"/>
      <c r="G2" s="35"/>
      <c r="H2" s="35"/>
      <c r="I2" s="35"/>
      <c r="J2" s="35"/>
      <c r="K2" s="35"/>
      <c r="L2" s="35"/>
      <c r="M2" s="35"/>
      <c r="N2" s="35"/>
      <c r="O2" s="35"/>
      <c r="P2" s="35"/>
      <c r="Q2" s="35"/>
      <c r="R2" s="35"/>
      <c r="S2" s="35"/>
      <c r="T2" s="35"/>
      <c r="U2" s="35"/>
      <c r="V2" s="35"/>
      <c r="W2" s="35"/>
      <c r="X2" s="35"/>
      <c r="Y2" s="35"/>
      <c r="Z2" s="35"/>
    </row>
    <row r="3" spans="1:26" ht="14.25" customHeight="1">
      <c r="A3" s="35"/>
      <c r="B3" s="37"/>
      <c r="C3" s="38"/>
      <c r="D3" s="35"/>
      <c r="E3" s="35"/>
      <c r="F3" s="35"/>
      <c r="G3" s="35"/>
      <c r="H3" s="35"/>
      <c r="I3" s="35"/>
      <c r="J3" s="35"/>
      <c r="K3" s="35"/>
      <c r="L3" s="35"/>
      <c r="M3" s="35"/>
      <c r="N3" s="35"/>
      <c r="O3" s="35"/>
      <c r="P3" s="35"/>
      <c r="Q3" s="35"/>
      <c r="R3" s="35"/>
      <c r="S3" s="35"/>
      <c r="T3" s="35"/>
      <c r="U3" s="35"/>
      <c r="V3" s="35"/>
      <c r="W3" s="35"/>
      <c r="X3" s="35"/>
      <c r="Y3" s="35"/>
      <c r="Z3" s="35"/>
    </row>
    <row r="4" spans="1:26" ht="14.25" customHeight="1">
      <c r="A4" s="35"/>
      <c r="B4" s="37"/>
      <c r="C4" s="38"/>
      <c r="D4" s="35"/>
      <c r="E4" s="35"/>
      <c r="F4" s="35"/>
      <c r="G4" s="35"/>
      <c r="H4" s="35"/>
      <c r="I4" s="35"/>
      <c r="J4" s="35"/>
      <c r="K4" s="35"/>
      <c r="L4" s="35"/>
      <c r="M4" s="35"/>
      <c r="N4" s="35"/>
      <c r="O4" s="35"/>
      <c r="P4" s="35"/>
      <c r="Q4" s="35"/>
      <c r="R4" s="35"/>
      <c r="S4" s="35"/>
      <c r="T4" s="35"/>
      <c r="U4" s="35"/>
      <c r="V4" s="35"/>
      <c r="W4" s="35"/>
      <c r="X4" s="35"/>
      <c r="Y4" s="35"/>
      <c r="Z4" s="35"/>
    </row>
    <row r="5" spans="1:26" ht="14.25" customHeight="1">
      <c r="A5" s="35"/>
      <c r="B5" s="37"/>
      <c r="C5" s="38"/>
      <c r="D5" s="35"/>
      <c r="E5" s="35"/>
      <c r="F5" s="35"/>
      <c r="G5" s="35"/>
      <c r="H5" s="35"/>
      <c r="I5" s="35"/>
      <c r="J5" s="35"/>
      <c r="K5" s="35"/>
      <c r="L5" s="35"/>
      <c r="M5" s="35"/>
      <c r="N5" s="35"/>
      <c r="O5" s="35"/>
      <c r="P5" s="35"/>
      <c r="Q5" s="35"/>
      <c r="R5" s="35"/>
      <c r="S5" s="35"/>
      <c r="T5" s="35"/>
      <c r="U5" s="35"/>
      <c r="V5" s="35"/>
      <c r="W5" s="35"/>
      <c r="X5" s="35"/>
      <c r="Y5" s="35"/>
      <c r="Z5" s="35"/>
    </row>
    <row r="6" spans="1:26" ht="14.25" customHeight="1">
      <c r="A6" s="35"/>
      <c r="B6" s="37"/>
      <c r="C6" s="38"/>
      <c r="D6" s="35"/>
      <c r="E6" s="35"/>
      <c r="F6" s="35"/>
      <c r="G6" s="35"/>
      <c r="H6" s="35"/>
      <c r="I6" s="35"/>
      <c r="J6" s="35"/>
      <c r="K6" s="35"/>
      <c r="L6" s="35"/>
      <c r="M6" s="35"/>
      <c r="N6" s="35"/>
      <c r="O6" s="35"/>
      <c r="P6" s="35"/>
      <c r="Q6" s="35"/>
      <c r="R6" s="35"/>
      <c r="S6" s="35"/>
      <c r="T6" s="35"/>
      <c r="U6" s="35"/>
      <c r="V6" s="35"/>
      <c r="W6" s="35"/>
      <c r="X6" s="35"/>
      <c r="Y6" s="35"/>
      <c r="Z6" s="35"/>
    </row>
    <row r="7" spans="1:26" ht="14.25" customHeight="1">
      <c r="A7" s="35"/>
      <c r="B7" s="37"/>
      <c r="C7" s="38"/>
      <c r="D7" s="35"/>
      <c r="E7" s="35"/>
      <c r="F7" s="35"/>
      <c r="G7" s="35"/>
      <c r="H7" s="35"/>
      <c r="I7" s="35"/>
      <c r="J7" s="35"/>
      <c r="K7" s="35"/>
      <c r="L7" s="35"/>
      <c r="M7" s="35"/>
      <c r="N7" s="35"/>
      <c r="O7" s="35"/>
      <c r="P7" s="35"/>
      <c r="Q7" s="35"/>
      <c r="R7" s="35"/>
      <c r="S7" s="35"/>
      <c r="T7" s="35"/>
      <c r="U7" s="35"/>
      <c r="V7" s="35"/>
      <c r="W7" s="35"/>
      <c r="X7" s="35"/>
      <c r="Y7" s="35"/>
      <c r="Z7" s="35"/>
    </row>
    <row r="8" spans="1:26" ht="14.25" customHeight="1">
      <c r="A8" s="35"/>
      <c r="B8" s="37"/>
      <c r="C8" s="38"/>
      <c r="D8" s="35"/>
      <c r="E8" s="35"/>
      <c r="F8" s="35"/>
      <c r="G8" s="35"/>
      <c r="H8" s="35"/>
      <c r="I8" s="35"/>
      <c r="J8" s="35"/>
      <c r="K8" s="35"/>
      <c r="L8" s="35"/>
      <c r="M8" s="35"/>
      <c r="N8" s="35"/>
      <c r="O8" s="35"/>
      <c r="P8" s="35"/>
      <c r="Q8" s="35"/>
      <c r="R8" s="35"/>
      <c r="S8" s="35"/>
      <c r="T8" s="35"/>
      <c r="U8" s="35"/>
      <c r="V8" s="35"/>
      <c r="W8" s="35"/>
      <c r="X8" s="35"/>
      <c r="Y8" s="35"/>
      <c r="Z8" s="35"/>
    </row>
    <row r="9" spans="1:26" ht="14.25" customHeight="1">
      <c r="A9" s="35"/>
      <c r="B9" s="37"/>
      <c r="C9" s="38"/>
      <c r="D9" s="35"/>
      <c r="E9" s="35"/>
      <c r="F9" s="35"/>
      <c r="G9" s="35"/>
      <c r="H9" s="35"/>
      <c r="I9" s="35"/>
      <c r="J9" s="35"/>
      <c r="K9" s="35"/>
      <c r="L9" s="35"/>
      <c r="M9" s="35"/>
      <c r="N9" s="35"/>
      <c r="O9" s="35"/>
      <c r="P9" s="35"/>
      <c r="Q9" s="35"/>
      <c r="R9" s="35"/>
      <c r="S9" s="35"/>
      <c r="T9" s="35"/>
      <c r="U9" s="35"/>
      <c r="V9" s="35"/>
      <c r="W9" s="35"/>
      <c r="X9" s="35"/>
      <c r="Y9" s="35"/>
      <c r="Z9" s="35"/>
    </row>
    <row r="10" spans="1:26" ht="14.25" customHeight="1">
      <c r="A10" s="35"/>
      <c r="B10" s="37"/>
      <c r="C10" s="38"/>
      <c r="D10" s="35"/>
      <c r="E10" s="35"/>
      <c r="F10" s="35"/>
      <c r="G10" s="35"/>
      <c r="H10" s="35"/>
      <c r="I10" s="35"/>
      <c r="J10" s="35"/>
      <c r="K10" s="35"/>
      <c r="L10" s="35"/>
      <c r="M10" s="35"/>
      <c r="N10" s="35"/>
      <c r="O10" s="35"/>
      <c r="P10" s="35"/>
      <c r="Q10" s="35"/>
      <c r="R10" s="35"/>
      <c r="S10" s="35"/>
      <c r="T10" s="35"/>
      <c r="U10" s="35"/>
      <c r="V10" s="35"/>
      <c r="W10" s="35"/>
      <c r="X10" s="35"/>
      <c r="Y10" s="35"/>
      <c r="Z10" s="35"/>
    </row>
    <row r="11" spans="1:26" ht="14.25" customHeight="1">
      <c r="A11" s="35"/>
      <c r="B11" s="37"/>
      <c r="C11" s="38"/>
      <c r="D11" s="35"/>
      <c r="E11" s="35"/>
      <c r="F11" s="35"/>
      <c r="G11" s="35"/>
      <c r="H11" s="35"/>
      <c r="I11" s="35"/>
      <c r="J11" s="35"/>
      <c r="K11" s="35"/>
      <c r="L11" s="35"/>
      <c r="M11" s="35"/>
      <c r="N11" s="35"/>
      <c r="O11" s="35"/>
      <c r="P11" s="35"/>
      <c r="Q11" s="35"/>
      <c r="R11" s="35"/>
      <c r="S11" s="35"/>
      <c r="T11" s="35"/>
      <c r="U11" s="35"/>
      <c r="V11" s="35"/>
      <c r="W11" s="35"/>
      <c r="X11" s="35"/>
      <c r="Y11" s="35"/>
      <c r="Z11" s="35"/>
    </row>
    <row r="12" spans="1:26" ht="14.25" customHeight="1">
      <c r="A12" s="35"/>
      <c r="B12" s="37"/>
      <c r="C12" s="38"/>
      <c r="D12" s="35"/>
      <c r="E12" s="35"/>
      <c r="F12" s="35"/>
      <c r="G12" s="35"/>
      <c r="H12" s="35"/>
      <c r="I12" s="35"/>
      <c r="J12" s="35"/>
      <c r="K12" s="35"/>
      <c r="L12" s="35"/>
      <c r="M12" s="35"/>
      <c r="N12" s="35"/>
      <c r="O12" s="35"/>
      <c r="P12" s="35"/>
      <c r="Q12" s="35"/>
      <c r="R12" s="35"/>
      <c r="S12" s="35"/>
      <c r="T12" s="35"/>
      <c r="U12" s="35"/>
      <c r="V12" s="35"/>
      <c r="W12" s="35"/>
      <c r="X12" s="35"/>
      <c r="Y12" s="35"/>
      <c r="Z12" s="35"/>
    </row>
    <row r="13" spans="1:26" ht="14.25" customHeight="1">
      <c r="A13" s="35"/>
      <c r="B13" s="37"/>
      <c r="C13" s="38"/>
      <c r="D13" s="35"/>
      <c r="E13" s="35"/>
      <c r="F13" s="35"/>
      <c r="G13" s="35"/>
      <c r="H13" s="35"/>
      <c r="I13" s="35"/>
      <c r="J13" s="35"/>
      <c r="K13" s="35"/>
      <c r="L13" s="35"/>
      <c r="M13" s="35"/>
      <c r="N13" s="35"/>
      <c r="O13" s="35"/>
      <c r="P13" s="35"/>
      <c r="Q13" s="35"/>
      <c r="R13" s="35"/>
      <c r="S13" s="35"/>
      <c r="T13" s="35"/>
      <c r="U13" s="35"/>
      <c r="V13" s="35"/>
      <c r="W13" s="35"/>
      <c r="X13" s="35"/>
      <c r="Y13" s="35"/>
      <c r="Z13" s="35"/>
    </row>
    <row r="14" spans="1:26" ht="14.25" customHeight="1">
      <c r="A14" s="35"/>
      <c r="B14" s="37"/>
      <c r="C14" s="38"/>
      <c r="D14" s="35"/>
      <c r="E14" s="35"/>
      <c r="F14" s="35"/>
      <c r="G14" s="35"/>
      <c r="H14" s="35"/>
      <c r="I14" s="35"/>
      <c r="J14" s="35"/>
      <c r="K14" s="35"/>
      <c r="L14" s="35"/>
      <c r="M14" s="35"/>
      <c r="N14" s="35"/>
      <c r="O14" s="35"/>
      <c r="P14" s="35"/>
      <c r="Q14" s="35"/>
      <c r="R14" s="35"/>
      <c r="S14" s="35"/>
      <c r="T14" s="35"/>
      <c r="U14" s="35"/>
      <c r="V14" s="35"/>
      <c r="W14" s="35"/>
      <c r="X14" s="35"/>
      <c r="Y14" s="35"/>
      <c r="Z14" s="35"/>
    </row>
    <row r="15" spans="1:26" ht="14.25" customHeight="1">
      <c r="A15" s="35"/>
      <c r="B15" s="37"/>
      <c r="C15" s="38"/>
      <c r="D15" s="35"/>
      <c r="E15" s="35"/>
      <c r="F15" s="35"/>
      <c r="G15" s="35"/>
      <c r="H15" s="35"/>
      <c r="I15" s="35"/>
      <c r="J15" s="35"/>
      <c r="K15" s="35"/>
      <c r="L15" s="35"/>
      <c r="M15" s="35"/>
      <c r="N15" s="35"/>
      <c r="O15" s="35"/>
      <c r="P15" s="35"/>
      <c r="Q15" s="35"/>
      <c r="R15" s="35"/>
      <c r="S15" s="35"/>
      <c r="T15" s="35"/>
      <c r="U15" s="35"/>
      <c r="V15" s="35"/>
      <c r="W15" s="35"/>
      <c r="X15" s="35"/>
      <c r="Y15" s="35"/>
      <c r="Z15" s="35"/>
    </row>
    <row r="16" spans="1:26" ht="14.25" customHeight="1">
      <c r="A16" s="35"/>
      <c r="B16" s="37"/>
      <c r="C16" s="38"/>
      <c r="D16" s="35"/>
      <c r="E16" s="35"/>
      <c r="F16" s="35"/>
      <c r="G16" s="35"/>
      <c r="H16" s="35"/>
      <c r="I16" s="35"/>
      <c r="J16" s="35"/>
      <c r="K16" s="35"/>
      <c r="L16" s="35"/>
      <c r="M16" s="35"/>
      <c r="N16" s="35"/>
      <c r="O16" s="35"/>
      <c r="P16" s="35"/>
      <c r="Q16" s="35"/>
      <c r="R16" s="35"/>
      <c r="S16" s="35"/>
      <c r="T16" s="35"/>
      <c r="U16" s="35"/>
      <c r="V16" s="35"/>
      <c r="W16" s="35"/>
      <c r="X16" s="35"/>
      <c r="Y16" s="35"/>
      <c r="Z16" s="35"/>
    </row>
    <row r="17" spans="1:26" ht="14.25" customHeight="1">
      <c r="A17" s="35"/>
      <c r="B17" s="37"/>
      <c r="C17" s="38"/>
      <c r="D17" s="35"/>
      <c r="E17" s="35"/>
      <c r="F17" s="35"/>
      <c r="G17" s="35"/>
      <c r="H17" s="35"/>
      <c r="I17" s="35"/>
      <c r="J17" s="35"/>
      <c r="K17" s="35"/>
      <c r="L17" s="35"/>
      <c r="M17" s="35"/>
      <c r="N17" s="35"/>
      <c r="O17" s="35"/>
      <c r="P17" s="35"/>
      <c r="Q17" s="35"/>
      <c r="R17" s="35"/>
      <c r="S17" s="35"/>
      <c r="T17" s="35"/>
      <c r="U17" s="35"/>
      <c r="V17" s="35"/>
      <c r="W17" s="35"/>
      <c r="X17" s="35"/>
      <c r="Y17" s="35"/>
      <c r="Z17" s="35"/>
    </row>
    <row r="18" spans="1:26" ht="14.25" customHeight="1">
      <c r="A18" s="35"/>
      <c r="B18" s="37"/>
      <c r="C18" s="38"/>
      <c r="D18" s="35"/>
      <c r="E18" s="35"/>
      <c r="F18" s="35"/>
      <c r="G18" s="35"/>
      <c r="H18" s="35"/>
      <c r="I18" s="35"/>
      <c r="J18" s="35"/>
      <c r="K18" s="35"/>
      <c r="L18" s="35"/>
      <c r="M18" s="35"/>
      <c r="N18" s="35"/>
      <c r="O18" s="35"/>
      <c r="P18" s="35"/>
      <c r="Q18" s="35"/>
      <c r="R18" s="35"/>
      <c r="S18" s="35"/>
      <c r="T18" s="35"/>
      <c r="U18" s="35"/>
      <c r="V18" s="35"/>
      <c r="W18" s="35"/>
      <c r="X18" s="35"/>
      <c r="Y18" s="35"/>
      <c r="Z18" s="35"/>
    </row>
    <row r="19" spans="1:26" ht="14.25" customHeight="1">
      <c r="A19" s="35"/>
      <c r="B19" s="37"/>
      <c r="C19" s="38"/>
      <c r="D19" s="35"/>
      <c r="E19" s="35"/>
      <c r="F19" s="35"/>
      <c r="G19" s="35"/>
      <c r="H19" s="35"/>
      <c r="I19" s="35"/>
      <c r="J19" s="35"/>
      <c r="K19" s="35"/>
      <c r="L19" s="35"/>
      <c r="M19" s="35"/>
      <c r="N19" s="35"/>
      <c r="O19" s="35"/>
      <c r="P19" s="35"/>
      <c r="Q19" s="35"/>
      <c r="R19" s="35"/>
      <c r="S19" s="35"/>
      <c r="T19" s="35"/>
      <c r="U19" s="35"/>
      <c r="V19" s="35"/>
      <c r="W19" s="35"/>
      <c r="X19" s="35"/>
      <c r="Y19" s="35"/>
      <c r="Z19" s="35"/>
    </row>
    <row r="20" spans="1:26" ht="14.25" customHeight="1">
      <c r="A20" s="35"/>
      <c r="B20" s="37"/>
      <c r="C20" s="38"/>
      <c r="D20" s="35"/>
      <c r="E20" s="35"/>
      <c r="F20" s="35"/>
      <c r="G20" s="35"/>
      <c r="H20" s="35"/>
      <c r="I20" s="35"/>
      <c r="J20" s="35"/>
      <c r="K20" s="35"/>
      <c r="L20" s="35"/>
      <c r="M20" s="35"/>
      <c r="N20" s="35"/>
      <c r="O20" s="35"/>
      <c r="P20" s="35"/>
      <c r="Q20" s="35"/>
      <c r="R20" s="35"/>
      <c r="S20" s="35"/>
      <c r="T20" s="35"/>
      <c r="U20" s="35"/>
      <c r="V20" s="35"/>
      <c r="W20" s="35"/>
      <c r="X20" s="35"/>
      <c r="Y20" s="35"/>
      <c r="Z20" s="35"/>
    </row>
    <row r="21" spans="1:26" ht="14.25" customHeight="1">
      <c r="A21" s="35"/>
      <c r="B21" s="37"/>
      <c r="C21" s="38"/>
      <c r="D21" s="35"/>
      <c r="E21" s="35"/>
      <c r="F21" s="35"/>
      <c r="G21" s="35"/>
      <c r="H21" s="35"/>
      <c r="I21" s="35"/>
      <c r="J21" s="35"/>
      <c r="K21" s="35"/>
      <c r="L21" s="35"/>
      <c r="M21" s="35"/>
      <c r="N21" s="35"/>
      <c r="O21" s="35"/>
      <c r="P21" s="35"/>
      <c r="Q21" s="35"/>
      <c r="R21" s="35"/>
      <c r="S21" s="35"/>
      <c r="T21" s="35"/>
      <c r="U21" s="35"/>
      <c r="V21" s="35"/>
      <c r="W21" s="35"/>
      <c r="X21" s="35"/>
      <c r="Y21" s="35"/>
      <c r="Z21" s="35"/>
    </row>
    <row r="22" spans="1:26" ht="14.25" customHeight="1">
      <c r="A22" s="35"/>
      <c r="B22" s="37"/>
      <c r="C22" s="38"/>
      <c r="D22" s="35"/>
      <c r="E22" s="35"/>
      <c r="F22" s="35"/>
      <c r="G22" s="35"/>
      <c r="H22" s="35"/>
      <c r="I22" s="35"/>
      <c r="J22" s="35"/>
      <c r="K22" s="35"/>
      <c r="L22" s="35"/>
      <c r="M22" s="35"/>
      <c r="N22" s="35"/>
      <c r="O22" s="35"/>
      <c r="P22" s="35"/>
      <c r="Q22" s="35"/>
      <c r="R22" s="35"/>
      <c r="S22" s="35"/>
      <c r="T22" s="35"/>
      <c r="U22" s="35"/>
      <c r="V22" s="35"/>
      <c r="W22" s="35"/>
      <c r="X22" s="35"/>
      <c r="Y22" s="35"/>
      <c r="Z22" s="35"/>
    </row>
    <row r="23" spans="1:26" ht="14.25" customHeight="1">
      <c r="A23" s="35"/>
      <c r="B23" s="37"/>
      <c r="C23" s="38"/>
      <c r="D23" s="35"/>
      <c r="E23" s="35"/>
      <c r="F23" s="35"/>
      <c r="G23" s="35"/>
      <c r="H23" s="35"/>
      <c r="I23" s="35"/>
      <c r="J23" s="35"/>
      <c r="K23" s="35"/>
      <c r="L23" s="35"/>
      <c r="M23" s="35"/>
      <c r="N23" s="35"/>
      <c r="O23" s="35"/>
      <c r="P23" s="35"/>
      <c r="Q23" s="35"/>
      <c r="R23" s="35"/>
      <c r="S23" s="35"/>
      <c r="T23" s="35"/>
      <c r="U23" s="35"/>
      <c r="V23" s="35"/>
      <c r="W23" s="35"/>
      <c r="X23" s="35"/>
      <c r="Y23" s="35"/>
      <c r="Z23" s="35"/>
    </row>
    <row r="24" spans="1:26" ht="14.25" customHeight="1">
      <c r="A24" s="35"/>
      <c r="B24" s="37"/>
      <c r="C24" s="38"/>
      <c r="D24" s="35"/>
      <c r="E24" s="35"/>
      <c r="F24" s="35"/>
      <c r="G24" s="35"/>
      <c r="H24" s="35"/>
      <c r="I24" s="35"/>
      <c r="J24" s="35"/>
      <c r="K24" s="35"/>
      <c r="L24" s="35"/>
      <c r="M24" s="35"/>
      <c r="N24" s="35"/>
      <c r="O24" s="35"/>
      <c r="P24" s="35"/>
      <c r="Q24" s="35"/>
      <c r="R24" s="35"/>
      <c r="S24" s="35"/>
      <c r="T24" s="35"/>
      <c r="U24" s="35"/>
      <c r="V24" s="35"/>
      <c r="W24" s="35"/>
      <c r="X24" s="35"/>
      <c r="Y24" s="35"/>
      <c r="Z24" s="35"/>
    </row>
    <row r="25" spans="1:26" ht="14.25" customHeight="1">
      <c r="A25" s="35"/>
      <c r="B25" s="37"/>
      <c r="C25" s="38"/>
      <c r="D25" s="35"/>
      <c r="E25" s="35"/>
      <c r="F25" s="35"/>
      <c r="G25" s="35"/>
      <c r="H25" s="35"/>
      <c r="I25" s="35"/>
      <c r="J25" s="35"/>
      <c r="K25" s="35"/>
      <c r="L25" s="35"/>
      <c r="M25" s="35"/>
      <c r="N25" s="35"/>
      <c r="O25" s="35"/>
      <c r="P25" s="35"/>
      <c r="Q25" s="35"/>
      <c r="R25" s="35"/>
      <c r="S25" s="35"/>
      <c r="T25" s="35"/>
      <c r="U25" s="35"/>
      <c r="V25" s="35"/>
      <c r="W25" s="35"/>
      <c r="X25" s="35"/>
      <c r="Y25" s="35"/>
      <c r="Z25" s="35"/>
    </row>
    <row r="26" spans="1:26" ht="14.25" customHeight="1">
      <c r="A26" s="35"/>
      <c r="B26" s="37"/>
      <c r="C26" s="38"/>
      <c r="D26" s="35"/>
      <c r="E26" s="35"/>
      <c r="F26" s="35"/>
      <c r="G26" s="35"/>
      <c r="H26" s="35"/>
      <c r="I26" s="35"/>
      <c r="J26" s="35"/>
      <c r="K26" s="35"/>
      <c r="L26" s="35"/>
      <c r="M26" s="35"/>
      <c r="N26" s="35"/>
      <c r="O26" s="35"/>
      <c r="P26" s="35"/>
      <c r="Q26" s="35"/>
      <c r="R26" s="35"/>
      <c r="S26" s="35"/>
      <c r="T26" s="35"/>
      <c r="U26" s="35"/>
      <c r="V26" s="35"/>
      <c r="W26" s="35"/>
      <c r="X26" s="35"/>
      <c r="Y26" s="35"/>
      <c r="Z26" s="35"/>
    </row>
    <row r="27" spans="1:26" ht="14.25" customHeight="1">
      <c r="A27" s="35"/>
      <c r="B27" s="37"/>
      <c r="C27" s="38"/>
      <c r="D27" s="35"/>
      <c r="E27" s="35"/>
      <c r="F27" s="35"/>
      <c r="G27" s="35"/>
      <c r="H27" s="35"/>
      <c r="I27" s="35"/>
      <c r="J27" s="35"/>
      <c r="K27" s="35"/>
      <c r="L27" s="35"/>
      <c r="M27" s="35"/>
      <c r="N27" s="35"/>
      <c r="O27" s="35"/>
      <c r="P27" s="35"/>
      <c r="Q27" s="35"/>
      <c r="R27" s="35"/>
      <c r="S27" s="35"/>
      <c r="T27" s="35"/>
      <c r="U27" s="35"/>
      <c r="V27" s="35"/>
      <c r="W27" s="35"/>
      <c r="X27" s="35"/>
      <c r="Y27" s="35"/>
      <c r="Z27" s="35"/>
    </row>
    <row r="28" spans="1:26" ht="14.25" customHeight="1">
      <c r="A28" s="35"/>
      <c r="B28" s="37"/>
      <c r="C28" s="38"/>
      <c r="D28" s="35"/>
      <c r="E28" s="35"/>
      <c r="F28" s="35"/>
      <c r="G28" s="35"/>
      <c r="H28" s="35"/>
      <c r="I28" s="35"/>
      <c r="J28" s="35"/>
      <c r="K28" s="35"/>
      <c r="L28" s="35"/>
      <c r="M28" s="35"/>
      <c r="N28" s="35"/>
      <c r="O28" s="35"/>
      <c r="P28" s="35"/>
      <c r="Q28" s="35"/>
      <c r="R28" s="35"/>
      <c r="S28" s="35"/>
      <c r="T28" s="35"/>
      <c r="U28" s="35"/>
      <c r="V28" s="35"/>
      <c r="W28" s="35"/>
      <c r="X28" s="35"/>
      <c r="Y28" s="35"/>
      <c r="Z28" s="35"/>
    </row>
    <row r="29" spans="1:26" ht="14.25" customHeight="1">
      <c r="A29" s="35"/>
      <c r="B29" s="37"/>
      <c r="C29" s="38"/>
      <c r="D29" s="35"/>
      <c r="E29" s="35"/>
      <c r="F29" s="35"/>
      <c r="G29" s="35"/>
      <c r="H29" s="35"/>
      <c r="I29" s="35"/>
      <c r="J29" s="35"/>
      <c r="K29" s="35"/>
      <c r="L29" s="35"/>
      <c r="M29" s="35"/>
      <c r="N29" s="35"/>
      <c r="O29" s="35"/>
      <c r="P29" s="35"/>
      <c r="Q29" s="35"/>
      <c r="R29" s="35"/>
      <c r="S29" s="35"/>
      <c r="T29" s="35"/>
      <c r="U29" s="35"/>
      <c r="V29" s="35"/>
      <c r="W29" s="35"/>
      <c r="X29" s="35"/>
      <c r="Y29" s="35"/>
      <c r="Z29" s="35"/>
    </row>
    <row r="30" spans="1:26" ht="14.25" customHeight="1">
      <c r="A30" s="35"/>
      <c r="B30" s="37"/>
      <c r="C30" s="38"/>
      <c r="D30" s="35"/>
      <c r="E30" s="35"/>
      <c r="F30" s="35"/>
      <c r="G30" s="35"/>
      <c r="H30" s="35"/>
      <c r="I30" s="35"/>
      <c r="J30" s="35"/>
      <c r="K30" s="35"/>
      <c r="L30" s="35"/>
      <c r="M30" s="35"/>
      <c r="N30" s="35"/>
      <c r="O30" s="35"/>
      <c r="P30" s="35"/>
      <c r="Q30" s="35"/>
      <c r="R30" s="35"/>
      <c r="S30" s="35"/>
      <c r="T30" s="35"/>
      <c r="U30" s="35"/>
      <c r="V30" s="35"/>
      <c r="W30" s="35"/>
      <c r="X30" s="35"/>
      <c r="Y30" s="35"/>
      <c r="Z30" s="35"/>
    </row>
    <row r="31" spans="1:26" ht="14.25" customHeight="1">
      <c r="A31" s="35"/>
      <c r="B31" s="37"/>
      <c r="C31" s="38"/>
      <c r="D31" s="35"/>
      <c r="E31" s="35"/>
      <c r="F31" s="35"/>
      <c r="G31" s="35"/>
      <c r="H31" s="35"/>
      <c r="I31" s="35"/>
      <c r="J31" s="35"/>
      <c r="K31" s="35"/>
      <c r="L31" s="35"/>
      <c r="M31" s="35"/>
      <c r="N31" s="35"/>
      <c r="O31" s="35"/>
      <c r="P31" s="35"/>
      <c r="Q31" s="35"/>
      <c r="R31" s="35"/>
      <c r="S31" s="35"/>
      <c r="T31" s="35"/>
      <c r="U31" s="35"/>
      <c r="V31" s="35"/>
      <c r="W31" s="35"/>
      <c r="X31" s="35"/>
      <c r="Y31" s="35"/>
      <c r="Z31" s="35"/>
    </row>
    <row r="32" spans="1:26" ht="14.25" customHeight="1">
      <c r="A32" s="35"/>
      <c r="B32" s="37"/>
      <c r="C32" s="38"/>
      <c r="D32" s="35"/>
      <c r="E32" s="35"/>
      <c r="F32" s="35"/>
      <c r="G32" s="35"/>
      <c r="H32" s="35"/>
      <c r="I32" s="35"/>
      <c r="J32" s="35"/>
      <c r="K32" s="35"/>
      <c r="L32" s="35"/>
      <c r="M32" s="35"/>
      <c r="N32" s="35"/>
      <c r="O32" s="35"/>
      <c r="P32" s="35"/>
      <c r="Q32" s="35"/>
      <c r="R32" s="35"/>
      <c r="S32" s="35"/>
      <c r="T32" s="35"/>
      <c r="U32" s="35"/>
      <c r="V32" s="35"/>
      <c r="W32" s="35"/>
      <c r="X32" s="35"/>
      <c r="Y32" s="35"/>
      <c r="Z32" s="35"/>
    </row>
    <row r="33" spans="1:26" ht="14.25" customHeight="1">
      <c r="A33" s="35"/>
      <c r="B33" s="37"/>
      <c r="C33" s="38"/>
      <c r="D33" s="35"/>
      <c r="E33" s="35"/>
      <c r="F33" s="35"/>
      <c r="G33" s="35"/>
      <c r="H33" s="35"/>
      <c r="I33" s="35"/>
      <c r="J33" s="35"/>
      <c r="K33" s="35"/>
      <c r="L33" s="35"/>
      <c r="M33" s="35"/>
      <c r="N33" s="35"/>
      <c r="O33" s="35"/>
      <c r="P33" s="35"/>
      <c r="Q33" s="35"/>
      <c r="R33" s="35"/>
      <c r="S33" s="35"/>
      <c r="T33" s="35"/>
      <c r="U33" s="35"/>
      <c r="V33" s="35"/>
      <c r="W33" s="35"/>
      <c r="X33" s="35"/>
      <c r="Y33" s="35"/>
      <c r="Z33" s="35"/>
    </row>
    <row r="34" spans="1:26" ht="14.25" customHeight="1">
      <c r="A34" s="35"/>
      <c r="B34" s="37"/>
      <c r="C34" s="38"/>
      <c r="D34" s="35"/>
      <c r="E34" s="35"/>
      <c r="F34" s="35"/>
      <c r="G34" s="35"/>
      <c r="H34" s="35"/>
      <c r="I34" s="35"/>
      <c r="J34" s="35"/>
      <c r="K34" s="35"/>
      <c r="L34" s="35"/>
      <c r="M34" s="35"/>
      <c r="N34" s="35"/>
      <c r="O34" s="35"/>
      <c r="P34" s="35"/>
      <c r="Q34" s="35"/>
      <c r="R34" s="35"/>
      <c r="S34" s="35"/>
      <c r="T34" s="35"/>
      <c r="U34" s="35"/>
      <c r="V34" s="35"/>
      <c r="W34" s="35"/>
      <c r="X34" s="35"/>
      <c r="Y34" s="35"/>
      <c r="Z34" s="35"/>
    </row>
    <row r="35" spans="1:26" ht="14.25" customHeight="1">
      <c r="A35" s="35"/>
      <c r="B35" s="37"/>
      <c r="C35" s="38"/>
      <c r="D35" s="35"/>
      <c r="E35" s="35"/>
      <c r="F35" s="35"/>
      <c r="G35" s="35"/>
      <c r="H35" s="35"/>
      <c r="I35" s="35"/>
      <c r="J35" s="35"/>
      <c r="K35" s="35"/>
      <c r="L35" s="35"/>
      <c r="M35" s="35"/>
      <c r="N35" s="35"/>
      <c r="O35" s="35"/>
      <c r="P35" s="35"/>
      <c r="Q35" s="35"/>
      <c r="R35" s="35"/>
      <c r="S35" s="35"/>
      <c r="T35" s="35"/>
      <c r="U35" s="35"/>
      <c r="V35" s="35"/>
      <c r="W35" s="35"/>
      <c r="X35" s="35"/>
      <c r="Y35" s="35"/>
      <c r="Z35" s="35"/>
    </row>
    <row r="36" spans="1:26" ht="14.25" customHeight="1">
      <c r="A36" s="35"/>
      <c r="B36" s="37"/>
      <c r="C36" s="38"/>
      <c r="D36" s="35"/>
      <c r="E36" s="35"/>
      <c r="F36" s="35"/>
      <c r="G36" s="35"/>
      <c r="H36" s="35"/>
      <c r="I36" s="35"/>
      <c r="J36" s="35"/>
      <c r="K36" s="35"/>
      <c r="L36" s="35"/>
      <c r="M36" s="35"/>
      <c r="N36" s="35"/>
      <c r="O36" s="35"/>
      <c r="P36" s="35"/>
      <c r="Q36" s="35"/>
      <c r="R36" s="35"/>
      <c r="S36" s="35"/>
      <c r="T36" s="35"/>
      <c r="U36" s="35"/>
      <c r="V36" s="35"/>
      <c r="W36" s="35"/>
      <c r="X36" s="35"/>
      <c r="Y36" s="35"/>
      <c r="Z36" s="35"/>
    </row>
    <row r="37" spans="1:26" ht="14.25" customHeight="1">
      <c r="A37" s="35"/>
      <c r="B37" s="37"/>
      <c r="C37" s="38"/>
      <c r="D37" s="35"/>
      <c r="E37" s="35"/>
      <c r="F37" s="35"/>
      <c r="G37" s="35"/>
      <c r="H37" s="35"/>
      <c r="I37" s="35"/>
      <c r="J37" s="35"/>
      <c r="K37" s="35"/>
      <c r="L37" s="35"/>
      <c r="M37" s="35"/>
      <c r="N37" s="35"/>
      <c r="O37" s="35"/>
      <c r="P37" s="35"/>
      <c r="Q37" s="35"/>
      <c r="R37" s="35"/>
      <c r="S37" s="35"/>
      <c r="T37" s="35"/>
      <c r="U37" s="35"/>
      <c r="V37" s="35"/>
      <c r="W37" s="35"/>
      <c r="X37" s="35"/>
      <c r="Y37" s="35"/>
      <c r="Z37" s="35"/>
    </row>
    <row r="38" spans="1:26" ht="14.25" customHeight="1">
      <c r="A38" s="35"/>
      <c r="B38" s="37"/>
      <c r="C38" s="38"/>
      <c r="D38" s="35"/>
      <c r="E38" s="35"/>
      <c r="F38" s="35"/>
      <c r="G38" s="35"/>
      <c r="H38" s="35"/>
      <c r="I38" s="35"/>
      <c r="J38" s="35"/>
      <c r="K38" s="35"/>
      <c r="L38" s="35"/>
      <c r="M38" s="35"/>
      <c r="N38" s="35"/>
      <c r="O38" s="35"/>
      <c r="P38" s="35"/>
      <c r="Q38" s="35"/>
      <c r="R38" s="35"/>
      <c r="S38" s="35"/>
      <c r="T38" s="35"/>
      <c r="U38" s="35"/>
      <c r="V38" s="35"/>
      <c r="W38" s="35"/>
      <c r="X38" s="35"/>
      <c r="Y38" s="35"/>
      <c r="Z38" s="35"/>
    </row>
    <row r="39" spans="1:26" ht="14.25" customHeight="1">
      <c r="A39" s="35"/>
      <c r="B39" s="37"/>
      <c r="C39" s="38"/>
      <c r="D39" s="35"/>
      <c r="E39" s="35"/>
      <c r="F39" s="35"/>
      <c r="G39" s="35"/>
      <c r="H39" s="35"/>
      <c r="I39" s="35"/>
      <c r="J39" s="35"/>
      <c r="K39" s="35"/>
      <c r="L39" s="35"/>
      <c r="M39" s="35"/>
      <c r="N39" s="35"/>
      <c r="O39" s="35"/>
      <c r="P39" s="35"/>
      <c r="Q39" s="35"/>
      <c r="R39" s="35"/>
      <c r="S39" s="35"/>
      <c r="T39" s="35"/>
      <c r="U39" s="35"/>
      <c r="V39" s="35"/>
      <c r="W39" s="35"/>
      <c r="X39" s="35"/>
      <c r="Y39" s="35"/>
      <c r="Z39" s="35"/>
    </row>
    <row r="40" spans="1:26" ht="14.25" customHeight="1">
      <c r="A40" s="35"/>
      <c r="B40" s="37"/>
      <c r="C40" s="38"/>
      <c r="D40" s="35"/>
      <c r="E40" s="35"/>
      <c r="F40" s="35"/>
      <c r="G40" s="35"/>
      <c r="H40" s="35"/>
      <c r="I40" s="35"/>
      <c r="J40" s="35"/>
      <c r="K40" s="35"/>
      <c r="L40" s="35"/>
      <c r="M40" s="35"/>
      <c r="N40" s="35"/>
      <c r="O40" s="35"/>
      <c r="P40" s="35"/>
      <c r="Q40" s="35"/>
      <c r="R40" s="35"/>
      <c r="S40" s="35"/>
      <c r="T40" s="35"/>
      <c r="U40" s="35"/>
      <c r="V40" s="35"/>
      <c r="W40" s="35"/>
      <c r="X40" s="35"/>
      <c r="Y40" s="35"/>
      <c r="Z40" s="35"/>
    </row>
    <row r="41" spans="1:26" ht="14.25" customHeight="1">
      <c r="A41" s="35"/>
      <c r="B41" s="37"/>
      <c r="C41" s="38"/>
      <c r="D41" s="35"/>
      <c r="E41" s="35"/>
      <c r="F41" s="35"/>
      <c r="G41" s="35"/>
      <c r="H41" s="35"/>
      <c r="I41" s="35"/>
      <c r="J41" s="35"/>
      <c r="K41" s="35"/>
      <c r="L41" s="35"/>
      <c r="M41" s="35"/>
      <c r="N41" s="35"/>
      <c r="O41" s="35"/>
      <c r="P41" s="35"/>
      <c r="Q41" s="35"/>
      <c r="R41" s="35"/>
      <c r="S41" s="35"/>
      <c r="T41" s="35"/>
      <c r="U41" s="35"/>
      <c r="V41" s="35"/>
      <c r="W41" s="35"/>
      <c r="X41" s="35"/>
      <c r="Y41" s="35"/>
      <c r="Z41" s="35"/>
    </row>
    <row r="42" spans="1:26" ht="14.25" customHeight="1">
      <c r="A42" s="35"/>
      <c r="B42" s="37"/>
      <c r="C42" s="38"/>
      <c r="D42" s="35"/>
      <c r="E42" s="35"/>
      <c r="F42" s="35"/>
      <c r="G42" s="35"/>
      <c r="H42" s="35"/>
      <c r="I42" s="35"/>
      <c r="J42" s="35"/>
      <c r="K42" s="35"/>
      <c r="L42" s="35"/>
      <c r="M42" s="35"/>
      <c r="N42" s="35"/>
      <c r="O42" s="35"/>
      <c r="P42" s="35"/>
      <c r="Q42" s="35"/>
      <c r="R42" s="35"/>
      <c r="S42" s="35"/>
      <c r="T42" s="35"/>
      <c r="U42" s="35"/>
      <c r="V42" s="35"/>
      <c r="W42" s="35"/>
      <c r="X42" s="35"/>
      <c r="Y42" s="35"/>
      <c r="Z42" s="35"/>
    </row>
    <row r="43" spans="1:26" ht="14.25" customHeight="1">
      <c r="A43" s="35"/>
      <c r="B43" s="37"/>
      <c r="C43" s="38"/>
      <c r="D43" s="35"/>
      <c r="E43" s="35"/>
      <c r="F43" s="35"/>
      <c r="G43" s="35"/>
      <c r="H43" s="35"/>
      <c r="I43" s="35"/>
      <c r="J43" s="35"/>
      <c r="K43" s="35"/>
      <c r="L43" s="35"/>
      <c r="M43" s="35"/>
      <c r="N43" s="35"/>
      <c r="O43" s="35"/>
      <c r="P43" s="35"/>
      <c r="Q43" s="35"/>
      <c r="R43" s="35"/>
      <c r="S43" s="35"/>
      <c r="T43" s="35"/>
      <c r="U43" s="35"/>
      <c r="V43" s="35"/>
      <c r="W43" s="35"/>
      <c r="X43" s="35"/>
      <c r="Y43" s="35"/>
      <c r="Z43" s="35"/>
    </row>
    <row r="44" spans="1:26" ht="14.25" customHeight="1">
      <c r="A44" s="35"/>
      <c r="B44" s="37"/>
      <c r="C44" s="38"/>
      <c r="D44" s="35"/>
      <c r="E44" s="35"/>
      <c r="F44" s="35"/>
      <c r="G44" s="35"/>
      <c r="H44" s="35"/>
      <c r="I44" s="35"/>
      <c r="J44" s="35"/>
      <c r="K44" s="35"/>
      <c r="L44" s="35"/>
      <c r="M44" s="35"/>
      <c r="N44" s="35"/>
      <c r="O44" s="35"/>
      <c r="P44" s="35"/>
      <c r="Q44" s="35"/>
      <c r="R44" s="35"/>
      <c r="S44" s="35"/>
      <c r="T44" s="35"/>
      <c r="U44" s="35"/>
      <c r="V44" s="35"/>
      <c r="W44" s="35"/>
      <c r="X44" s="35"/>
      <c r="Y44" s="35"/>
      <c r="Z44" s="35"/>
    </row>
    <row r="45" spans="1:26" ht="14.25" customHeight="1">
      <c r="A45" s="35"/>
      <c r="B45" s="37"/>
      <c r="C45" s="38"/>
      <c r="D45" s="35"/>
      <c r="E45" s="35"/>
      <c r="F45" s="35"/>
      <c r="G45" s="35"/>
      <c r="H45" s="35"/>
      <c r="I45" s="35"/>
      <c r="J45" s="35"/>
      <c r="K45" s="35"/>
      <c r="L45" s="35"/>
      <c r="M45" s="35"/>
      <c r="N45" s="35"/>
      <c r="O45" s="35"/>
      <c r="P45" s="35"/>
      <c r="Q45" s="35"/>
      <c r="R45" s="35"/>
      <c r="S45" s="35"/>
      <c r="T45" s="35"/>
      <c r="U45" s="35"/>
      <c r="V45" s="35"/>
      <c r="W45" s="35"/>
      <c r="X45" s="35"/>
      <c r="Y45" s="35"/>
      <c r="Z45" s="35"/>
    </row>
    <row r="46" spans="1:26" ht="14.25" customHeight="1">
      <c r="A46" s="35"/>
      <c r="B46" s="37"/>
      <c r="C46" s="38"/>
      <c r="D46" s="35"/>
      <c r="E46" s="35"/>
      <c r="F46" s="35"/>
      <c r="G46" s="35"/>
      <c r="H46" s="35"/>
      <c r="I46" s="35"/>
      <c r="J46" s="35"/>
      <c r="K46" s="35"/>
      <c r="L46" s="35"/>
      <c r="M46" s="35"/>
      <c r="N46" s="35"/>
      <c r="O46" s="35"/>
      <c r="P46" s="35"/>
      <c r="Q46" s="35"/>
      <c r="R46" s="35"/>
      <c r="S46" s="35"/>
      <c r="T46" s="35"/>
      <c r="U46" s="35"/>
      <c r="V46" s="35"/>
      <c r="W46" s="35"/>
      <c r="X46" s="35"/>
      <c r="Y46" s="35"/>
      <c r="Z46" s="35"/>
    </row>
    <row r="47" spans="1:26" ht="14.25" customHeight="1">
      <c r="A47" s="35"/>
      <c r="B47" s="37"/>
      <c r="C47" s="38"/>
      <c r="D47" s="35"/>
      <c r="E47" s="35"/>
      <c r="F47" s="35"/>
      <c r="G47" s="35"/>
      <c r="H47" s="35"/>
      <c r="I47" s="35"/>
      <c r="J47" s="35"/>
      <c r="K47" s="35"/>
      <c r="L47" s="35"/>
      <c r="M47" s="35"/>
      <c r="N47" s="35"/>
      <c r="O47" s="35"/>
      <c r="P47" s="35"/>
      <c r="Q47" s="35"/>
      <c r="R47" s="35"/>
      <c r="S47" s="35"/>
      <c r="T47" s="35"/>
      <c r="U47" s="35"/>
      <c r="V47" s="35"/>
      <c r="W47" s="35"/>
      <c r="X47" s="35"/>
      <c r="Y47" s="35"/>
      <c r="Z47" s="35"/>
    </row>
    <row r="48" spans="1:26" ht="14.25" customHeight="1">
      <c r="A48" s="35"/>
      <c r="B48" s="37"/>
      <c r="C48" s="38"/>
      <c r="D48" s="35"/>
      <c r="E48" s="35"/>
      <c r="F48" s="35"/>
      <c r="G48" s="35"/>
      <c r="H48" s="35"/>
      <c r="I48" s="35"/>
      <c r="J48" s="35"/>
      <c r="K48" s="35"/>
      <c r="L48" s="35"/>
      <c r="M48" s="35"/>
      <c r="N48" s="35"/>
      <c r="O48" s="35"/>
      <c r="P48" s="35"/>
      <c r="Q48" s="35"/>
      <c r="R48" s="35"/>
      <c r="S48" s="35"/>
      <c r="T48" s="35"/>
      <c r="U48" s="35"/>
      <c r="V48" s="35"/>
      <c r="W48" s="35"/>
      <c r="X48" s="35"/>
      <c r="Y48" s="35"/>
      <c r="Z48" s="35"/>
    </row>
    <row r="49" spans="1:26" ht="14.25" customHeight="1">
      <c r="A49" s="35"/>
      <c r="B49" s="37"/>
      <c r="C49" s="38"/>
      <c r="D49" s="35"/>
      <c r="E49" s="35"/>
      <c r="F49" s="35"/>
      <c r="G49" s="35"/>
      <c r="H49" s="35"/>
      <c r="I49" s="35"/>
      <c r="J49" s="35"/>
      <c r="K49" s="35"/>
      <c r="L49" s="35"/>
      <c r="M49" s="35"/>
      <c r="N49" s="35"/>
      <c r="O49" s="35"/>
      <c r="P49" s="35"/>
      <c r="Q49" s="35"/>
      <c r="R49" s="35"/>
      <c r="S49" s="35"/>
      <c r="T49" s="35"/>
      <c r="U49" s="35"/>
      <c r="V49" s="35"/>
      <c r="W49" s="35"/>
      <c r="X49" s="35"/>
      <c r="Y49" s="35"/>
      <c r="Z49" s="35"/>
    </row>
    <row r="50" spans="1:26" ht="14.25" customHeight="1">
      <c r="A50" s="35"/>
      <c r="B50" s="37"/>
      <c r="C50" s="38"/>
      <c r="D50" s="35"/>
      <c r="E50" s="35"/>
      <c r="F50" s="35"/>
      <c r="G50" s="35"/>
      <c r="H50" s="35"/>
      <c r="I50" s="35"/>
      <c r="J50" s="35"/>
      <c r="K50" s="35"/>
      <c r="L50" s="35"/>
      <c r="M50" s="35"/>
      <c r="N50" s="35"/>
      <c r="O50" s="35"/>
      <c r="P50" s="35"/>
      <c r="Q50" s="35"/>
      <c r="R50" s="35"/>
      <c r="S50" s="35"/>
      <c r="T50" s="35"/>
      <c r="U50" s="35"/>
      <c r="V50" s="35"/>
      <c r="W50" s="35"/>
      <c r="X50" s="35"/>
      <c r="Y50" s="35"/>
      <c r="Z50" s="35"/>
    </row>
    <row r="51" spans="1:26" ht="14.25" customHeight="1">
      <c r="A51" s="35"/>
      <c r="B51" s="37"/>
      <c r="C51" s="38"/>
      <c r="D51" s="35"/>
      <c r="E51" s="35"/>
      <c r="F51" s="35"/>
      <c r="G51" s="35"/>
      <c r="H51" s="35"/>
      <c r="I51" s="35"/>
      <c r="J51" s="35"/>
      <c r="K51" s="35"/>
      <c r="L51" s="35"/>
      <c r="M51" s="35"/>
      <c r="N51" s="35"/>
      <c r="O51" s="35"/>
      <c r="P51" s="35"/>
      <c r="Q51" s="35"/>
      <c r="R51" s="35"/>
      <c r="S51" s="35"/>
      <c r="T51" s="35"/>
      <c r="U51" s="35"/>
      <c r="V51" s="35"/>
      <c r="W51" s="35"/>
      <c r="X51" s="35"/>
      <c r="Y51" s="35"/>
      <c r="Z51" s="35"/>
    </row>
    <row r="52" spans="1:26" ht="14.25" customHeight="1">
      <c r="A52" s="35"/>
      <c r="B52" s="37"/>
      <c r="C52" s="38"/>
      <c r="D52" s="35"/>
      <c r="E52" s="35"/>
      <c r="F52" s="35"/>
      <c r="G52" s="35"/>
      <c r="H52" s="35"/>
      <c r="I52" s="35"/>
      <c r="J52" s="35"/>
      <c r="K52" s="35"/>
      <c r="L52" s="35"/>
      <c r="M52" s="35"/>
      <c r="N52" s="35"/>
      <c r="O52" s="35"/>
      <c r="P52" s="35"/>
      <c r="Q52" s="35"/>
      <c r="R52" s="35"/>
      <c r="S52" s="35"/>
      <c r="T52" s="35"/>
      <c r="U52" s="35"/>
      <c r="V52" s="35"/>
      <c r="W52" s="35"/>
      <c r="X52" s="35"/>
      <c r="Y52" s="35"/>
      <c r="Z52" s="35"/>
    </row>
    <row r="53" spans="1:26" ht="14.25" customHeight="1">
      <c r="A53" s="35"/>
      <c r="B53" s="37"/>
      <c r="C53" s="38"/>
      <c r="D53" s="35"/>
      <c r="E53" s="35"/>
      <c r="F53" s="35"/>
      <c r="G53" s="35"/>
      <c r="H53" s="35"/>
      <c r="I53" s="35"/>
      <c r="J53" s="35"/>
      <c r="K53" s="35"/>
      <c r="L53" s="35"/>
      <c r="M53" s="35"/>
      <c r="N53" s="35"/>
      <c r="O53" s="35"/>
      <c r="P53" s="35"/>
      <c r="Q53" s="35"/>
      <c r="R53" s="35"/>
      <c r="S53" s="35"/>
      <c r="T53" s="35"/>
      <c r="U53" s="35"/>
      <c r="V53" s="35"/>
      <c r="W53" s="35"/>
      <c r="X53" s="35"/>
      <c r="Y53" s="35"/>
      <c r="Z53" s="35"/>
    </row>
    <row r="54" spans="1:26" ht="14.25" customHeight="1">
      <c r="A54" s="35"/>
      <c r="B54" s="37"/>
      <c r="C54" s="38"/>
      <c r="D54" s="35"/>
      <c r="E54" s="35"/>
      <c r="F54" s="35"/>
      <c r="G54" s="35"/>
      <c r="H54" s="35"/>
      <c r="I54" s="35"/>
      <c r="J54" s="35"/>
      <c r="K54" s="35"/>
      <c r="L54" s="35"/>
      <c r="M54" s="35"/>
      <c r="N54" s="35"/>
      <c r="O54" s="35"/>
      <c r="P54" s="35"/>
      <c r="Q54" s="35"/>
      <c r="R54" s="35"/>
      <c r="S54" s="35"/>
      <c r="T54" s="35"/>
      <c r="U54" s="35"/>
      <c r="V54" s="35"/>
      <c r="W54" s="35"/>
      <c r="X54" s="35"/>
      <c r="Y54" s="35"/>
      <c r="Z54" s="35"/>
    </row>
    <row r="55" spans="1:26" ht="14.25" customHeight="1">
      <c r="A55" s="35"/>
      <c r="B55" s="37"/>
      <c r="C55" s="38"/>
      <c r="D55" s="35"/>
      <c r="E55" s="35"/>
      <c r="F55" s="35"/>
      <c r="G55" s="35"/>
      <c r="H55" s="35"/>
      <c r="I55" s="35"/>
      <c r="J55" s="35"/>
      <c r="K55" s="35"/>
      <c r="L55" s="35"/>
      <c r="M55" s="35"/>
      <c r="N55" s="35"/>
      <c r="O55" s="35"/>
      <c r="P55" s="35"/>
      <c r="Q55" s="35"/>
      <c r="R55" s="35"/>
      <c r="S55" s="35"/>
      <c r="T55" s="35"/>
      <c r="U55" s="35"/>
      <c r="V55" s="35"/>
      <c r="W55" s="35"/>
      <c r="X55" s="35"/>
      <c r="Y55" s="35"/>
      <c r="Z55" s="35"/>
    </row>
    <row r="56" spans="1:26" ht="14.25" customHeight="1">
      <c r="A56" s="35"/>
      <c r="B56" s="37"/>
      <c r="C56" s="38"/>
      <c r="D56" s="35"/>
      <c r="E56" s="35"/>
      <c r="F56" s="35"/>
      <c r="G56" s="35"/>
      <c r="H56" s="35"/>
      <c r="I56" s="35"/>
      <c r="J56" s="35"/>
      <c r="K56" s="35"/>
      <c r="L56" s="35"/>
      <c r="M56" s="35"/>
      <c r="N56" s="35"/>
      <c r="O56" s="35"/>
      <c r="P56" s="35"/>
      <c r="Q56" s="35"/>
      <c r="R56" s="35"/>
      <c r="S56" s="35"/>
      <c r="T56" s="35"/>
      <c r="U56" s="35"/>
      <c r="V56" s="35"/>
      <c r="W56" s="35"/>
      <c r="X56" s="35"/>
      <c r="Y56" s="35"/>
      <c r="Z56" s="35"/>
    </row>
    <row r="57" spans="1:26" ht="14.25" customHeight="1">
      <c r="A57" s="35"/>
      <c r="B57" s="37"/>
      <c r="C57" s="38"/>
      <c r="D57" s="35"/>
      <c r="E57" s="35"/>
      <c r="F57" s="35"/>
      <c r="G57" s="35"/>
      <c r="H57" s="35"/>
      <c r="I57" s="35"/>
      <c r="J57" s="35"/>
      <c r="K57" s="35"/>
      <c r="L57" s="35"/>
      <c r="M57" s="35"/>
      <c r="N57" s="35"/>
      <c r="O57" s="35"/>
      <c r="P57" s="35"/>
      <c r="Q57" s="35"/>
      <c r="R57" s="35"/>
      <c r="S57" s="35"/>
      <c r="T57" s="35"/>
      <c r="U57" s="35"/>
      <c r="V57" s="35"/>
      <c r="W57" s="35"/>
      <c r="X57" s="35"/>
      <c r="Y57" s="35"/>
      <c r="Z57" s="35"/>
    </row>
    <row r="58" spans="1:26" ht="14.25" customHeight="1">
      <c r="A58" s="35"/>
      <c r="B58" s="37"/>
      <c r="C58" s="38"/>
      <c r="D58" s="35"/>
      <c r="E58" s="35"/>
      <c r="F58" s="35"/>
      <c r="G58" s="35"/>
      <c r="H58" s="35"/>
      <c r="I58" s="35"/>
      <c r="J58" s="35"/>
      <c r="K58" s="35"/>
      <c r="L58" s="35"/>
      <c r="M58" s="35"/>
      <c r="N58" s="35"/>
      <c r="O58" s="35"/>
      <c r="P58" s="35"/>
      <c r="Q58" s="35"/>
      <c r="R58" s="35"/>
      <c r="S58" s="35"/>
      <c r="T58" s="35"/>
      <c r="U58" s="35"/>
      <c r="V58" s="35"/>
      <c r="W58" s="35"/>
      <c r="X58" s="35"/>
      <c r="Y58" s="35"/>
      <c r="Z58" s="35"/>
    </row>
    <row r="59" spans="1:26" ht="14.25" customHeight="1">
      <c r="A59" s="35"/>
      <c r="B59" s="37"/>
      <c r="C59" s="38"/>
      <c r="D59" s="35"/>
      <c r="E59" s="35"/>
      <c r="F59" s="35"/>
      <c r="G59" s="35"/>
      <c r="H59" s="35"/>
      <c r="I59" s="35"/>
      <c r="J59" s="35"/>
      <c r="K59" s="35"/>
      <c r="L59" s="35"/>
      <c r="M59" s="35"/>
      <c r="N59" s="35"/>
      <c r="O59" s="35"/>
      <c r="P59" s="35"/>
      <c r="Q59" s="35"/>
      <c r="R59" s="35"/>
      <c r="S59" s="35"/>
      <c r="T59" s="35"/>
      <c r="U59" s="35"/>
      <c r="V59" s="35"/>
      <c r="W59" s="35"/>
      <c r="X59" s="35"/>
      <c r="Y59" s="35"/>
      <c r="Z59" s="35"/>
    </row>
    <row r="60" spans="1:26" ht="14.25" customHeight="1">
      <c r="A60" s="35"/>
      <c r="B60" s="37"/>
      <c r="C60" s="38"/>
      <c r="D60" s="35"/>
      <c r="E60" s="35"/>
      <c r="F60" s="35"/>
      <c r="G60" s="35"/>
      <c r="H60" s="35"/>
      <c r="I60" s="35"/>
      <c r="J60" s="35"/>
      <c r="K60" s="35"/>
      <c r="L60" s="35"/>
      <c r="M60" s="35"/>
      <c r="N60" s="35"/>
      <c r="O60" s="35"/>
      <c r="P60" s="35"/>
      <c r="Q60" s="35"/>
      <c r="R60" s="35"/>
      <c r="S60" s="35"/>
      <c r="T60" s="35"/>
      <c r="U60" s="35"/>
      <c r="V60" s="35"/>
      <c r="W60" s="35"/>
      <c r="X60" s="35"/>
      <c r="Y60" s="35"/>
      <c r="Z60" s="35"/>
    </row>
    <row r="61" spans="1:26" ht="14.25" customHeight="1">
      <c r="A61" s="35"/>
      <c r="B61" s="37"/>
      <c r="C61" s="38"/>
      <c r="D61" s="35"/>
      <c r="E61" s="35"/>
      <c r="F61" s="35"/>
      <c r="G61" s="35"/>
      <c r="H61" s="35"/>
      <c r="I61" s="35"/>
      <c r="J61" s="35"/>
      <c r="K61" s="35"/>
      <c r="L61" s="35"/>
      <c r="M61" s="35"/>
      <c r="N61" s="35"/>
      <c r="O61" s="35"/>
      <c r="P61" s="35"/>
      <c r="Q61" s="35"/>
      <c r="R61" s="35"/>
      <c r="S61" s="35"/>
      <c r="T61" s="35"/>
      <c r="U61" s="35"/>
      <c r="V61" s="35"/>
      <c r="W61" s="35"/>
      <c r="X61" s="35"/>
      <c r="Y61" s="35"/>
      <c r="Z61" s="35"/>
    </row>
    <row r="62" spans="1:26" ht="14.25" customHeight="1">
      <c r="A62" s="35"/>
      <c r="B62" s="37"/>
      <c r="C62" s="38"/>
      <c r="D62" s="35"/>
      <c r="E62" s="35"/>
      <c r="F62" s="35"/>
      <c r="G62" s="35"/>
      <c r="H62" s="35"/>
      <c r="I62" s="35"/>
      <c r="J62" s="35"/>
      <c r="K62" s="35"/>
      <c r="L62" s="35"/>
      <c r="M62" s="35"/>
      <c r="N62" s="35"/>
      <c r="O62" s="35"/>
      <c r="P62" s="35"/>
      <c r="Q62" s="35"/>
      <c r="R62" s="35"/>
      <c r="S62" s="35"/>
      <c r="T62" s="35"/>
      <c r="U62" s="35"/>
      <c r="V62" s="35"/>
      <c r="W62" s="35"/>
      <c r="X62" s="35"/>
      <c r="Y62" s="35"/>
      <c r="Z62" s="35"/>
    </row>
    <row r="63" spans="1:26" ht="14.25" customHeight="1">
      <c r="A63" s="35"/>
      <c r="B63" s="37"/>
      <c r="C63" s="38"/>
      <c r="D63" s="35"/>
      <c r="E63" s="35"/>
      <c r="F63" s="35"/>
      <c r="G63" s="35"/>
      <c r="H63" s="35"/>
      <c r="I63" s="35"/>
      <c r="J63" s="35"/>
      <c r="K63" s="35"/>
      <c r="L63" s="35"/>
      <c r="M63" s="35"/>
      <c r="N63" s="35"/>
      <c r="O63" s="35"/>
      <c r="P63" s="35"/>
      <c r="Q63" s="35"/>
      <c r="R63" s="35"/>
      <c r="S63" s="35"/>
      <c r="T63" s="35"/>
      <c r="U63" s="35"/>
      <c r="V63" s="35"/>
      <c r="W63" s="35"/>
      <c r="X63" s="35"/>
      <c r="Y63" s="35"/>
      <c r="Z63" s="35"/>
    </row>
    <row r="64" spans="1:26" ht="14.25" customHeight="1">
      <c r="A64" s="35"/>
      <c r="B64" s="37"/>
      <c r="C64" s="38"/>
      <c r="D64" s="35"/>
      <c r="E64" s="35"/>
      <c r="F64" s="35"/>
      <c r="G64" s="35"/>
      <c r="H64" s="35"/>
      <c r="I64" s="35"/>
      <c r="J64" s="35"/>
      <c r="K64" s="35"/>
      <c r="L64" s="35"/>
      <c r="M64" s="35"/>
      <c r="N64" s="35"/>
      <c r="O64" s="35"/>
      <c r="P64" s="35"/>
      <c r="Q64" s="35"/>
      <c r="R64" s="35"/>
      <c r="S64" s="35"/>
      <c r="T64" s="35"/>
      <c r="U64" s="35"/>
      <c r="V64" s="35"/>
      <c r="W64" s="35"/>
      <c r="X64" s="35"/>
      <c r="Y64" s="35"/>
      <c r="Z64" s="35"/>
    </row>
    <row r="65" spans="1:26" ht="14.25" customHeight="1">
      <c r="A65" s="35"/>
      <c r="B65" s="37"/>
      <c r="C65" s="38"/>
      <c r="D65" s="35"/>
      <c r="E65" s="35"/>
      <c r="F65" s="35"/>
      <c r="G65" s="35"/>
      <c r="H65" s="35"/>
      <c r="I65" s="35"/>
      <c r="J65" s="35"/>
      <c r="K65" s="35"/>
      <c r="L65" s="35"/>
      <c r="M65" s="35"/>
      <c r="N65" s="35"/>
      <c r="O65" s="35"/>
      <c r="P65" s="35"/>
      <c r="Q65" s="35"/>
      <c r="R65" s="35"/>
      <c r="S65" s="35"/>
      <c r="T65" s="35"/>
      <c r="U65" s="35"/>
      <c r="V65" s="35"/>
      <c r="W65" s="35"/>
      <c r="X65" s="35"/>
      <c r="Y65" s="35"/>
      <c r="Z65" s="35"/>
    </row>
    <row r="66" spans="1:26" ht="14.25" customHeight="1">
      <c r="A66" s="35"/>
      <c r="B66" s="37"/>
      <c r="C66" s="38"/>
      <c r="D66" s="35"/>
      <c r="E66" s="35"/>
      <c r="F66" s="35"/>
      <c r="G66" s="35"/>
      <c r="H66" s="35"/>
      <c r="I66" s="35"/>
      <c r="J66" s="35"/>
      <c r="K66" s="35"/>
      <c r="L66" s="35"/>
      <c r="M66" s="35"/>
      <c r="N66" s="35"/>
      <c r="O66" s="35"/>
      <c r="P66" s="35"/>
      <c r="Q66" s="35"/>
      <c r="R66" s="35"/>
      <c r="S66" s="35"/>
      <c r="T66" s="35"/>
      <c r="U66" s="35"/>
      <c r="V66" s="35"/>
      <c r="W66" s="35"/>
      <c r="X66" s="35"/>
      <c r="Y66" s="35"/>
      <c r="Z66" s="35"/>
    </row>
    <row r="67" spans="1:26" ht="14.25" customHeight="1">
      <c r="A67" s="35"/>
      <c r="B67" s="37"/>
      <c r="C67" s="38"/>
      <c r="D67" s="35"/>
      <c r="E67" s="35"/>
      <c r="F67" s="35"/>
      <c r="G67" s="35"/>
      <c r="H67" s="35"/>
      <c r="I67" s="35"/>
      <c r="J67" s="35"/>
      <c r="K67" s="35"/>
      <c r="L67" s="35"/>
      <c r="M67" s="35"/>
      <c r="N67" s="35"/>
      <c r="O67" s="35"/>
      <c r="P67" s="35"/>
      <c r="Q67" s="35"/>
      <c r="R67" s="35"/>
      <c r="S67" s="35"/>
      <c r="T67" s="35"/>
      <c r="U67" s="35"/>
      <c r="V67" s="35"/>
      <c r="W67" s="35"/>
      <c r="X67" s="35"/>
      <c r="Y67" s="35"/>
      <c r="Z67" s="35"/>
    </row>
    <row r="68" spans="1:26" ht="14.25" customHeight="1">
      <c r="A68" s="35"/>
      <c r="B68" s="37"/>
      <c r="C68" s="38"/>
      <c r="D68" s="35"/>
      <c r="E68" s="35"/>
      <c r="F68" s="35"/>
      <c r="G68" s="35"/>
      <c r="H68" s="35"/>
      <c r="I68" s="35"/>
      <c r="J68" s="35"/>
      <c r="K68" s="35"/>
      <c r="L68" s="35"/>
      <c r="M68" s="35"/>
      <c r="N68" s="35"/>
      <c r="O68" s="35"/>
      <c r="P68" s="35"/>
      <c r="Q68" s="35"/>
      <c r="R68" s="35"/>
      <c r="S68" s="35"/>
      <c r="T68" s="35"/>
      <c r="U68" s="35"/>
      <c r="V68" s="35"/>
      <c r="W68" s="35"/>
      <c r="X68" s="35"/>
      <c r="Y68" s="35"/>
      <c r="Z68" s="35"/>
    </row>
    <row r="69" spans="1:26" ht="14.25" customHeight="1">
      <c r="A69" s="35"/>
      <c r="B69" s="37"/>
      <c r="C69" s="38"/>
      <c r="D69" s="35"/>
      <c r="E69" s="35"/>
      <c r="F69" s="35"/>
      <c r="G69" s="35"/>
      <c r="H69" s="35"/>
      <c r="I69" s="35"/>
      <c r="J69" s="35"/>
      <c r="K69" s="35"/>
      <c r="L69" s="35"/>
      <c r="M69" s="35"/>
      <c r="N69" s="35"/>
      <c r="O69" s="35"/>
      <c r="P69" s="35"/>
      <c r="Q69" s="35"/>
      <c r="R69" s="35"/>
      <c r="S69" s="35"/>
      <c r="T69" s="35"/>
      <c r="U69" s="35"/>
      <c r="V69" s="35"/>
      <c r="W69" s="35"/>
      <c r="X69" s="35"/>
      <c r="Y69" s="35"/>
      <c r="Z69" s="35"/>
    </row>
    <row r="70" spans="1:26" ht="14.25" customHeight="1">
      <c r="A70" s="35"/>
      <c r="B70" s="37"/>
      <c r="C70" s="38"/>
      <c r="D70" s="35"/>
      <c r="E70" s="35"/>
      <c r="F70" s="35"/>
      <c r="G70" s="35"/>
      <c r="H70" s="35"/>
      <c r="I70" s="35"/>
      <c r="J70" s="35"/>
      <c r="K70" s="35"/>
      <c r="L70" s="35"/>
      <c r="M70" s="35"/>
      <c r="N70" s="35"/>
      <c r="O70" s="35"/>
      <c r="P70" s="35"/>
      <c r="Q70" s="35"/>
      <c r="R70" s="35"/>
      <c r="S70" s="35"/>
      <c r="T70" s="35"/>
      <c r="U70" s="35"/>
      <c r="V70" s="35"/>
      <c r="W70" s="35"/>
      <c r="X70" s="35"/>
      <c r="Y70" s="35"/>
      <c r="Z70" s="35"/>
    </row>
    <row r="71" spans="1:26" ht="14.25" customHeight="1">
      <c r="A71" s="35"/>
      <c r="B71" s="37"/>
      <c r="C71" s="38"/>
      <c r="D71" s="35"/>
      <c r="E71" s="35"/>
      <c r="F71" s="35"/>
      <c r="G71" s="35"/>
      <c r="H71" s="35"/>
      <c r="I71" s="35"/>
      <c r="J71" s="35"/>
      <c r="K71" s="35"/>
      <c r="L71" s="35"/>
      <c r="M71" s="35"/>
      <c r="N71" s="35"/>
      <c r="O71" s="35"/>
      <c r="P71" s="35"/>
      <c r="Q71" s="35"/>
      <c r="R71" s="35"/>
      <c r="S71" s="35"/>
      <c r="T71" s="35"/>
      <c r="U71" s="35"/>
      <c r="V71" s="35"/>
      <c r="W71" s="35"/>
      <c r="X71" s="35"/>
      <c r="Y71" s="35"/>
      <c r="Z71" s="35"/>
    </row>
    <row r="72" spans="1:26" ht="14.25" customHeight="1">
      <c r="A72" s="35"/>
      <c r="B72" s="37"/>
      <c r="C72" s="38"/>
      <c r="D72" s="35"/>
      <c r="E72" s="35"/>
      <c r="F72" s="35"/>
      <c r="G72" s="35"/>
      <c r="H72" s="35"/>
      <c r="I72" s="35"/>
      <c r="J72" s="35"/>
      <c r="K72" s="35"/>
      <c r="L72" s="35"/>
      <c r="M72" s="35"/>
      <c r="N72" s="35"/>
      <c r="O72" s="35"/>
      <c r="P72" s="35"/>
      <c r="Q72" s="35"/>
      <c r="R72" s="35"/>
      <c r="S72" s="35"/>
      <c r="T72" s="35"/>
      <c r="U72" s="35"/>
      <c r="V72" s="35"/>
      <c r="W72" s="35"/>
      <c r="X72" s="35"/>
      <c r="Y72" s="35"/>
      <c r="Z72" s="35"/>
    </row>
    <row r="73" spans="1:26" ht="14.25" customHeight="1">
      <c r="A73" s="35"/>
      <c r="B73" s="37"/>
      <c r="C73" s="38"/>
      <c r="D73" s="35"/>
      <c r="E73" s="35"/>
      <c r="F73" s="35"/>
      <c r="G73" s="35"/>
      <c r="H73" s="35"/>
      <c r="I73" s="35"/>
      <c r="J73" s="35"/>
      <c r="K73" s="35"/>
      <c r="L73" s="35"/>
      <c r="M73" s="35"/>
      <c r="N73" s="35"/>
      <c r="O73" s="35"/>
      <c r="P73" s="35"/>
      <c r="Q73" s="35"/>
      <c r="R73" s="35"/>
      <c r="S73" s="35"/>
      <c r="T73" s="35"/>
      <c r="U73" s="35"/>
      <c r="V73" s="35"/>
      <c r="W73" s="35"/>
      <c r="X73" s="35"/>
      <c r="Y73" s="35"/>
      <c r="Z73" s="35"/>
    </row>
    <row r="74" spans="1:26" ht="14.25" customHeight="1">
      <c r="A74" s="35"/>
      <c r="B74" s="37"/>
      <c r="C74" s="38"/>
      <c r="D74" s="35"/>
      <c r="E74" s="35"/>
      <c r="F74" s="35"/>
      <c r="G74" s="35"/>
      <c r="H74" s="35"/>
      <c r="I74" s="35"/>
      <c r="J74" s="35"/>
      <c r="K74" s="35"/>
      <c r="L74" s="35"/>
      <c r="M74" s="35"/>
      <c r="N74" s="35"/>
      <c r="O74" s="35"/>
      <c r="P74" s="35"/>
      <c r="Q74" s="35"/>
      <c r="R74" s="35"/>
      <c r="S74" s="35"/>
      <c r="T74" s="35"/>
      <c r="U74" s="35"/>
      <c r="V74" s="35"/>
      <c r="W74" s="35"/>
      <c r="X74" s="35"/>
      <c r="Y74" s="35"/>
      <c r="Z74" s="35"/>
    </row>
    <row r="75" spans="1:26" ht="14.25" customHeight="1">
      <c r="A75" s="35"/>
      <c r="B75" s="37"/>
      <c r="C75" s="38"/>
      <c r="D75" s="35"/>
      <c r="E75" s="35"/>
      <c r="F75" s="35"/>
      <c r="G75" s="35"/>
      <c r="H75" s="35"/>
      <c r="I75" s="35"/>
      <c r="J75" s="35"/>
      <c r="K75" s="35"/>
      <c r="L75" s="35"/>
      <c r="M75" s="35"/>
      <c r="N75" s="35"/>
      <c r="O75" s="35"/>
      <c r="P75" s="35"/>
      <c r="Q75" s="35"/>
      <c r="R75" s="35"/>
      <c r="S75" s="35"/>
      <c r="T75" s="35"/>
      <c r="U75" s="35"/>
      <c r="V75" s="35"/>
      <c r="W75" s="35"/>
      <c r="X75" s="35"/>
      <c r="Y75" s="35"/>
      <c r="Z75" s="35"/>
    </row>
    <row r="76" spans="1:26" ht="14.25" customHeight="1">
      <c r="A76" s="35"/>
      <c r="B76" s="37"/>
      <c r="C76" s="38"/>
      <c r="D76" s="35"/>
      <c r="E76" s="35"/>
      <c r="F76" s="35"/>
      <c r="G76" s="35"/>
      <c r="H76" s="35"/>
      <c r="I76" s="35"/>
      <c r="J76" s="35"/>
      <c r="K76" s="35"/>
      <c r="L76" s="35"/>
      <c r="M76" s="35"/>
      <c r="N76" s="35"/>
      <c r="O76" s="35"/>
      <c r="P76" s="35"/>
      <c r="Q76" s="35"/>
      <c r="R76" s="35"/>
      <c r="S76" s="35"/>
      <c r="T76" s="35"/>
      <c r="U76" s="35"/>
      <c r="V76" s="35"/>
      <c r="W76" s="35"/>
      <c r="X76" s="35"/>
      <c r="Y76" s="35"/>
      <c r="Z76" s="35"/>
    </row>
    <row r="77" spans="1:26" ht="14.25" customHeight="1">
      <c r="A77" s="35"/>
      <c r="B77" s="37"/>
      <c r="C77" s="38"/>
      <c r="D77" s="35"/>
      <c r="E77" s="35"/>
      <c r="F77" s="35"/>
      <c r="G77" s="35"/>
      <c r="H77" s="35"/>
      <c r="I77" s="35"/>
      <c r="J77" s="35"/>
      <c r="K77" s="35"/>
      <c r="L77" s="35"/>
      <c r="M77" s="35"/>
      <c r="N77" s="35"/>
      <c r="O77" s="35"/>
      <c r="P77" s="35"/>
      <c r="Q77" s="35"/>
      <c r="R77" s="35"/>
      <c r="S77" s="35"/>
      <c r="T77" s="35"/>
      <c r="U77" s="35"/>
      <c r="V77" s="35"/>
      <c r="W77" s="35"/>
      <c r="X77" s="35"/>
      <c r="Y77" s="35"/>
      <c r="Z77" s="35"/>
    </row>
    <row r="78" spans="1:26" ht="14.25" customHeight="1">
      <c r="A78" s="35"/>
      <c r="B78" s="37"/>
      <c r="C78" s="38"/>
      <c r="D78" s="35"/>
      <c r="E78" s="35"/>
      <c r="F78" s="35"/>
      <c r="G78" s="35"/>
      <c r="H78" s="35"/>
      <c r="I78" s="35"/>
      <c r="J78" s="35"/>
      <c r="K78" s="35"/>
      <c r="L78" s="35"/>
      <c r="M78" s="35"/>
      <c r="N78" s="35"/>
      <c r="O78" s="35"/>
      <c r="P78" s="35"/>
      <c r="Q78" s="35"/>
      <c r="R78" s="35"/>
      <c r="S78" s="35"/>
      <c r="T78" s="35"/>
      <c r="U78" s="35"/>
      <c r="V78" s="35"/>
      <c r="W78" s="35"/>
      <c r="X78" s="35"/>
      <c r="Y78" s="35"/>
      <c r="Z78" s="35"/>
    </row>
    <row r="79" spans="1:26" ht="14.25" customHeight="1">
      <c r="A79" s="35"/>
      <c r="B79" s="37"/>
      <c r="C79" s="38"/>
      <c r="D79" s="35"/>
      <c r="E79" s="35"/>
      <c r="F79" s="35"/>
      <c r="G79" s="35"/>
      <c r="H79" s="35"/>
      <c r="I79" s="35"/>
      <c r="J79" s="35"/>
      <c r="K79" s="35"/>
      <c r="L79" s="35"/>
      <c r="M79" s="35"/>
      <c r="N79" s="35"/>
      <c r="O79" s="35"/>
      <c r="P79" s="35"/>
      <c r="Q79" s="35"/>
      <c r="R79" s="35"/>
      <c r="S79" s="35"/>
      <c r="T79" s="35"/>
      <c r="U79" s="35"/>
      <c r="V79" s="35"/>
      <c r="W79" s="35"/>
      <c r="X79" s="35"/>
      <c r="Y79" s="35"/>
      <c r="Z79" s="35"/>
    </row>
    <row r="80" spans="1:26" ht="14.25" customHeight="1">
      <c r="A80" s="35"/>
      <c r="B80" s="37"/>
      <c r="C80" s="38"/>
      <c r="D80" s="35"/>
      <c r="E80" s="35"/>
      <c r="F80" s="35"/>
      <c r="G80" s="35"/>
      <c r="H80" s="35"/>
      <c r="I80" s="35"/>
      <c r="J80" s="35"/>
      <c r="K80" s="35"/>
      <c r="L80" s="35"/>
      <c r="M80" s="35"/>
      <c r="N80" s="35"/>
      <c r="O80" s="35"/>
      <c r="P80" s="35"/>
      <c r="Q80" s="35"/>
      <c r="R80" s="35"/>
      <c r="S80" s="35"/>
      <c r="T80" s="35"/>
      <c r="U80" s="35"/>
      <c r="V80" s="35"/>
      <c r="W80" s="35"/>
      <c r="X80" s="35"/>
      <c r="Y80" s="35"/>
      <c r="Z80" s="35"/>
    </row>
    <row r="81" spans="1:26" ht="14.25" customHeight="1">
      <c r="A81" s="35"/>
      <c r="B81" s="37"/>
      <c r="C81" s="38"/>
      <c r="D81" s="35"/>
      <c r="E81" s="35"/>
      <c r="F81" s="35"/>
      <c r="G81" s="35"/>
      <c r="H81" s="35"/>
      <c r="I81" s="35"/>
      <c r="J81" s="35"/>
      <c r="K81" s="35"/>
      <c r="L81" s="35"/>
      <c r="M81" s="35"/>
      <c r="N81" s="35"/>
      <c r="O81" s="35"/>
      <c r="P81" s="35"/>
      <c r="Q81" s="35"/>
      <c r="R81" s="35"/>
      <c r="S81" s="35"/>
      <c r="T81" s="35"/>
      <c r="U81" s="35"/>
      <c r="V81" s="35"/>
      <c r="W81" s="35"/>
      <c r="X81" s="35"/>
      <c r="Y81" s="35"/>
      <c r="Z81" s="35"/>
    </row>
    <row r="82" spans="1:26" ht="14.25" customHeight="1">
      <c r="A82" s="35"/>
      <c r="B82" s="37"/>
      <c r="C82" s="38"/>
      <c r="D82" s="35"/>
      <c r="E82" s="35"/>
      <c r="F82" s="35"/>
      <c r="G82" s="35"/>
      <c r="H82" s="35"/>
      <c r="I82" s="35"/>
      <c r="J82" s="35"/>
      <c r="K82" s="35"/>
      <c r="L82" s="35"/>
      <c r="M82" s="35"/>
      <c r="N82" s="35"/>
      <c r="O82" s="35"/>
      <c r="P82" s="35"/>
      <c r="Q82" s="35"/>
      <c r="R82" s="35"/>
      <c r="S82" s="35"/>
      <c r="T82" s="35"/>
      <c r="U82" s="35"/>
      <c r="V82" s="35"/>
      <c r="W82" s="35"/>
      <c r="X82" s="35"/>
      <c r="Y82" s="35"/>
      <c r="Z82" s="35"/>
    </row>
    <row r="83" spans="1:26" ht="14.25" customHeight="1">
      <c r="A83" s="35"/>
      <c r="B83" s="37"/>
      <c r="C83" s="38"/>
      <c r="D83" s="35"/>
      <c r="E83" s="35"/>
      <c r="F83" s="35"/>
      <c r="G83" s="35"/>
      <c r="H83" s="35"/>
      <c r="I83" s="35"/>
      <c r="J83" s="35"/>
      <c r="K83" s="35"/>
      <c r="L83" s="35"/>
      <c r="M83" s="35"/>
      <c r="N83" s="35"/>
      <c r="O83" s="35"/>
      <c r="P83" s="35"/>
      <c r="Q83" s="35"/>
      <c r="R83" s="35"/>
      <c r="S83" s="35"/>
      <c r="T83" s="35"/>
      <c r="U83" s="35"/>
      <c r="V83" s="35"/>
      <c r="W83" s="35"/>
      <c r="X83" s="35"/>
      <c r="Y83" s="35"/>
      <c r="Z83" s="35"/>
    </row>
    <row r="84" spans="1:26" ht="14.25" customHeight="1">
      <c r="A84" s="35"/>
      <c r="B84" s="37"/>
      <c r="C84" s="38"/>
      <c r="D84" s="35"/>
      <c r="E84" s="35"/>
      <c r="F84" s="35"/>
      <c r="G84" s="35"/>
      <c r="H84" s="35"/>
      <c r="I84" s="35"/>
      <c r="J84" s="35"/>
      <c r="K84" s="35"/>
      <c r="L84" s="35"/>
      <c r="M84" s="35"/>
      <c r="N84" s="35"/>
      <c r="O84" s="35"/>
      <c r="P84" s="35"/>
      <c r="Q84" s="35"/>
      <c r="R84" s="35"/>
      <c r="S84" s="35"/>
      <c r="T84" s="35"/>
      <c r="U84" s="35"/>
      <c r="V84" s="35"/>
      <c r="W84" s="35"/>
      <c r="X84" s="35"/>
      <c r="Y84" s="35"/>
      <c r="Z84" s="35"/>
    </row>
    <row r="85" spans="1:26" ht="14.25" customHeight="1">
      <c r="A85" s="35"/>
      <c r="B85" s="37"/>
      <c r="C85" s="38"/>
      <c r="D85" s="35"/>
      <c r="E85" s="35"/>
      <c r="F85" s="35"/>
      <c r="G85" s="35"/>
      <c r="H85" s="35"/>
      <c r="I85" s="35"/>
      <c r="J85" s="35"/>
      <c r="K85" s="35"/>
      <c r="L85" s="35"/>
      <c r="M85" s="35"/>
      <c r="N85" s="35"/>
      <c r="O85" s="35"/>
      <c r="P85" s="35"/>
      <c r="Q85" s="35"/>
      <c r="R85" s="35"/>
      <c r="S85" s="35"/>
      <c r="T85" s="35"/>
      <c r="U85" s="35"/>
      <c r="V85" s="35"/>
      <c r="W85" s="35"/>
      <c r="X85" s="35"/>
      <c r="Y85" s="35"/>
      <c r="Z85" s="35"/>
    </row>
    <row r="86" spans="1:26" ht="14.25" customHeight="1">
      <c r="A86" s="35"/>
      <c r="B86" s="37"/>
      <c r="C86" s="38"/>
      <c r="D86" s="35"/>
      <c r="E86" s="35"/>
      <c r="F86" s="35"/>
      <c r="G86" s="35"/>
      <c r="H86" s="35"/>
      <c r="I86" s="35"/>
      <c r="J86" s="35"/>
      <c r="K86" s="35"/>
      <c r="L86" s="35"/>
      <c r="M86" s="35"/>
      <c r="N86" s="35"/>
      <c r="O86" s="35"/>
      <c r="P86" s="35"/>
      <c r="Q86" s="35"/>
      <c r="R86" s="35"/>
      <c r="S86" s="35"/>
      <c r="T86" s="35"/>
      <c r="U86" s="35"/>
      <c r="V86" s="35"/>
      <c r="W86" s="35"/>
      <c r="X86" s="35"/>
      <c r="Y86" s="35"/>
      <c r="Z86" s="35"/>
    </row>
    <row r="87" spans="1:26" ht="14.25" customHeight="1">
      <c r="A87" s="35"/>
      <c r="B87" s="37"/>
      <c r="C87" s="38"/>
      <c r="D87" s="35"/>
      <c r="E87" s="35"/>
      <c r="F87" s="35"/>
      <c r="G87" s="35"/>
      <c r="H87" s="35"/>
      <c r="I87" s="35"/>
      <c r="J87" s="35"/>
      <c r="K87" s="35"/>
      <c r="L87" s="35"/>
      <c r="M87" s="35"/>
      <c r="N87" s="35"/>
      <c r="O87" s="35"/>
      <c r="P87" s="35"/>
      <c r="Q87" s="35"/>
      <c r="R87" s="35"/>
      <c r="S87" s="35"/>
      <c r="T87" s="35"/>
      <c r="U87" s="35"/>
      <c r="V87" s="35"/>
      <c r="W87" s="35"/>
      <c r="X87" s="35"/>
      <c r="Y87" s="35"/>
      <c r="Z87" s="35"/>
    </row>
    <row r="88" spans="1:26" ht="14.25" customHeight="1">
      <c r="A88" s="35"/>
      <c r="B88" s="37"/>
      <c r="C88" s="38"/>
      <c r="D88" s="35"/>
      <c r="E88" s="35"/>
      <c r="F88" s="35"/>
      <c r="G88" s="35"/>
      <c r="H88" s="35"/>
      <c r="I88" s="35"/>
      <c r="J88" s="35"/>
      <c r="K88" s="35"/>
      <c r="L88" s="35"/>
      <c r="M88" s="35"/>
      <c r="N88" s="35"/>
      <c r="O88" s="35"/>
      <c r="P88" s="35"/>
      <c r="Q88" s="35"/>
      <c r="R88" s="35"/>
      <c r="S88" s="35"/>
      <c r="T88" s="35"/>
      <c r="U88" s="35"/>
      <c r="V88" s="35"/>
      <c r="W88" s="35"/>
      <c r="X88" s="35"/>
      <c r="Y88" s="35"/>
      <c r="Z88" s="35"/>
    </row>
    <row r="89" spans="1:26" ht="14.25" customHeight="1">
      <c r="A89" s="35"/>
      <c r="B89" s="37"/>
      <c r="C89" s="38"/>
      <c r="D89" s="35"/>
      <c r="E89" s="35"/>
      <c r="F89" s="35"/>
      <c r="G89" s="35"/>
      <c r="H89" s="35"/>
      <c r="I89" s="35"/>
      <c r="J89" s="35"/>
      <c r="K89" s="35"/>
      <c r="L89" s="35"/>
      <c r="M89" s="35"/>
      <c r="N89" s="35"/>
      <c r="O89" s="35"/>
      <c r="P89" s="35"/>
      <c r="Q89" s="35"/>
      <c r="R89" s="35"/>
      <c r="S89" s="35"/>
      <c r="T89" s="35"/>
      <c r="U89" s="35"/>
      <c r="V89" s="35"/>
      <c r="W89" s="35"/>
      <c r="X89" s="35"/>
      <c r="Y89" s="35"/>
      <c r="Z89" s="35"/>
    </row>
    <row r="90" spans="1:26" ht="14.25" customHeight="1">
      <c r="A90" s="35"/>
      <c r="B90" s="37"/>
      <c r="C90" s="38"/>
      <c r="D90" s="35"/>
      <c r="E90" s="35"/>
      <c r="F90" s="35"/>
      <c r="G90" s="35"/>
      <c r="H90" s="35"/>
      <c r="I90" s="35"/>
      <c r="J90" s="35"/>
      <c r="K90" s="35"/>
      <c r="L90" s="35"/>
      <c r="M90" s="35"/>
      <c r="N90" s="35"/>
      <c r="O90" s="35"/>
      <c r="P90" s="35"/>
      <c r="Q90" s="35"/>
      <c r="R90" s="35"/>
      <c r="S90" s="35"/>
      <c r="T90" s="35"/>
      <c r="U90" s="35"/>
      <c r="V90" s="35"/>
      <c r="W90" s="35"/>
      <c r="X90" s="35"/>
      <c r="Y90" s="35"/>
      <c r="Z90" s="35"/>
    </row>
    <row r="91" spans="1:26" ht="14.25" customHeight="1">
      <c r="A91" s="35"/>
      <c r="B91" s="37"/>
      <c r="C91" s="38"/>
      <c r="D91" s="35"/>
      <c r="E91" s="35"/>
      <c r="F91" s="35"/>
      <c r="G91" s="35"/>
      <c r="H91" s="35"/>
      <c r="I91" s="35"/>
      <c r="J91" s="35"/>
      <c r="K91" s="35"/>
      <c r="L91" s="35"/>
      <c r="M91" s="35"/>
      <c r="N91" s="35"/>
      <c r="O91" s="35"/>
      <c r="P91" s="35"/>
      <c r="Q91" s="35"/>
      <c r="R91" s="35"/>
      <c r="S91" s="35"/>
      <c r="T91" s="35"/>
      <c r="U91" s="35"/>
      <c r="V91" s="35"/>
      <c r="W91" s="35"/>
      <c r="X91" s="35"/>
      <c r="Y91" s="35"/>
      <c r="Z91" s="35"/>
    </row>
    <row r="92" spans="1:26" ht="14.25" customHeight="1">
      <c r="A92" s="35"/>
      <c r="B92" s="37"/>
      <c r="C92" s="38"/>
      <c r="D92" s="35"/>
      <c r="E92" s="35"/>
      <c r="F92" s="35"/>
      <c r="G92" s="35"/>
      <c r="H92" s="35"/>
      <c r="I92" s="35"/>
      <c r="J92" s="35"/>
      <c r="K92" s="35"/>
      <c r="L92" s="35"/>
      <c r="M92" s="35"/>
      <c r="N92" s="35"/>
      <c r="O92" s="35"/>
      <c r="P92" s="35"/>
      <c r="Q92" s="35"/>
      <c r="R92" s="35"/>
      <c r="S92" s="35"/>
      <c r="T92" s="35"/>
      <c r="U92" s="35"/>
      <c r="V92" s="35"/>
      <c r="W92" s="35"/>
      <c r="X92" s="35"/>
      <c r="Y92" s="35"/>
      <c r="Z92" s="35"/>
    </row>
    <row r="93" spans="1:26" ht="14.25" customHeight="1">
      <c r="A93" s="35"/>
      <c r="B93" s="37"/>
      <c r="C93" s="38"/>
      <c r="D93" s="35"/>
      <c r="E93" s="35"/>
      <c r="F93" s="35"/>
      <c r="G93" s="35"/>
      <c r="H93" s="35"/>
      <c r="I93" s="35"/>
      <c r="J93" s="35"/>
      <c r="K93" s="35"/>
      <c r="L93" s="35"/>
      <c r="M93" s="35"/>
      <c r="N93" s="35"/>
      <c r="O93" s="35"/>
      <c r="P93" s="35"/>
      <c r="Q93" s="35"/>
      <c r="R93" s="35"/>
      <c r="S93" s="35"/>
      <c r="T93" s="35"/>
      <c r="U93" s="35"/>
      <c r="V93" s="35"/>
      <c r="W93" s="35"/>
      <c r="X93" s="35"/>
      <c r="Y93" s="35"/>
      <c r="Z93" s="35"/>
    </row>
    <row r="94" spans="1:26" ht="14.25" customHeight="1">
      <c r="A94" s="35"/>
      <c r="B94" s="37"/>
      <c r="C94" s="38"/>
      <c r="D94" s="35"/>
      <c r="E94" s="35"/>
      <c r="F94" s="35"/>
      <c r="G94" s="35"/>
      <c r="H94" s="35"/>
      <c r="I94" s="35"/>
      <c r="J94" s="35"/>
      <c r="K94" s="35"/>
      <c r="L94" s="35"/>
      <c r="M94" s="35"/>
      <c r="N94" s="35"/>
      <c r="O94" s="35"/>
      <c r="P94" s="35"/>
      <c r="Q94" s="35"/>
      <c r="R94" s="35"/>
      <c r="S94" s="35"/>
      <c r="T94" s="35"/>
      <c r="U94" s="35"/>
      <c r="V94" s="35"/>
      <c r="W94" s="35"/>
      <c r="X94" s="35"/>
      <c r="Y94" s="35"/>
      <c r="Z94" s="35"/>
    </row>
    <row r="95" spans="1:26" ht="14.25" customHeight="1">
      <c r="A95" s="35"/>
      <c r="B95" s="37"/>
      <c r="C95" s="38"/>
      <c r="D95" s="35"/>
      <c r="E95" s="35"/>
      <c r="F95" s="35"/>
      <c r="G95" s="35"/>
      <c r="H95" s="35"/>
      <c r="I95" s="35"/>
      <c r="J95" s="35"/>
      <c r="K95" s="35"/>
      <c r="L95" s="35"/>
      <c r="M95" s="35"/>
      <c r="N95" s="35"/>
      <c r="O95" s="35"/>
      <c r="P95" s="35"/>
      <c r="Q95" s="35"/>
      <c r="R95" s="35"/>
      <c r="S95" s="35"/>
      <c r="T95" s="35"/>
      <c r="U95" s="35"/>
      <c r="V95" s="35"/>
      <c r="W95" s="35"/>
      <c r="X95" s="35"/>
      <c r="Y95" s="35"/>
      <c r="Z95" s="35"/>
    </row>
    <row r="96" spans="1:26" ht="14.25" customHeight="1">
      <c r="A96" s="35"/>
      <c r="B96" s="37"/>
      <c r="C96" s="38"/>
      <c r="D96" s="35"/>
      <c r="E96" s="35"/>
      <c r="F96" s="35"/>
      <c r="G96" s="35"/>
      <c r="H96" s="35"/>
      <c r="I96" s="35"/>
      <c r="J96" s="35"/>
      <c r="K96" s="35"/>
      <c r="L96" s="35"/>
      <c r="M96" s="35"/>
      <c r="N96" s="35"/>
      <c r="O96" s="35"/>
      <c r="P96" s="35"/>
      <c r="Q96" s="35"/>
      <c r="R96" s="35"/>
      <c r="S96" s="35"/>
      <c r="T96" s="35"/>
      <c r="U96" s="35"/>
      <c r="V96" s="35"/>
      <c r="W96" s="35"/>
      <c r="X96" s="35"/>
      <c r="Y96" s="35"/>
      <c r="Z96" s="35"/>
    </row>
    <row r="97" spans="1:26" ht="14.25" customHeight="1">
      <c r="A97" s="35"/>
      <c r="B97" s="37"/>
      <c r="C97" s="38"/>
      <c r="D97" s="35"/>
      <c r="E97" s="35"/>
      <c r="F97" s="35"/>
      <c r="G97" s="35"/>
      <c r="H97" s="35"/>
      <c r="I97" s="35"/>
      <c r="J97" s="35"/>
      <c r="K97" s="35"/>
      <c r="L97" s="35"/>
      <c r="M97" s="35"/>
      <c r="N97" s="35"/>
      <c r="O97" s="35"/>
      <c r="P97" s="35"/>
      <c r="Q97" s="35"/>
      <c r="R97" s="35"/>
      <c r="S97" s="35"/>
      <c r="T97" s="35"/>
      <c r="U97" s="35"/>
      <c r="V97" s="35"/>
      <c r="W97" s="35"/>
      <c r="X97" s="35"/>
      <c r="Y97" s="35"/>
      <c r="Z97" s="35"/>
    </row>
    <row r="98" spans="1:26" ht="14.25" customHeight="1">
      <c r="A98" s="35"/>
      <c r="B98" s="37"/>
      <c r="C98" s="38"/>
      <c r="D98" s="35"/>
      <c r="E98" s="35"/>
      <c r="F98" s="35"/>
      <c r="G98" s="35"/>
      <c r="H98" s="35"/>
      <c r="I98" s="35"/>
      <c r="J98" s="35"/>
      <c r="K98" s="35"/>
      <c r="L98" s="35"/>
      <c r="M98" s="35"/>
      <c r="N98" s="35"/>
      <c r="O98" s="35"/>
      <c r="P98" s="35"/>
      <c r="Q98" s="35"/>
      <c r="R98" s="35"/>
      <c r="S98" s="35"/>
      <c r="T98" s="35"/>
      <c r="U98" s="35"/>
      <c r="V98" s="35"/>
      <c r="W98" s="35"/>
      <c r="X98" s="35"/>
      <c r="Y98" s="35"/>
      <c r="Z98" s="35"/>
    </row>
    <row r="99" spans="1:26" ht="14.25" customHeight="1">
      <c r="A99" s="35"/>
      <c r="B99" s="37"/>
      <c r="C99" s="38"/>
      <c r="D99" s="35"/>
      <c r="E99" s="35"/>
      <c r="F99" s="35"/>
      <c r="G99" s="35"/>
      <c r="H99" s="35"/>
      <c r="I99" s="35"/>
      <c r="J99" s="35"/>
      <c r="K99" s="35"/>
      <c r="L99" s="35"/>
      <c r="M99" s="35"/>
      <c r="N99" s="35"/>
      <c r="O99" s="35"/>
      <c r="P99" s="35"/>
      <c r="Q99" s="35"/>
      <c r="R99" s="35"/>
      <c r="S99" s="35"/>
      <c r="T99" s="35"/>
      <c r="U99" s="35"/>
      <c r="V99" s="35"/>
      <c r="W99" s="35"/>
      <c r="X99" s="35"/>
      <c r="Y99" s="35"/>
      <c r="Z99" s="35"/>
    </row>
    <row r="100" spans="1:26" ht="14.25" customHeight="1">
      <c r="A100" s="35"/>
      <c r="B100" s="37"/>
      <c r="C100" s="3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c r="A101" s="35"/>
      <c r="B101" s="37"/>
      <c r="C101" s="3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c r="A102" s="35"/>
      <c r="B102" s="37"/>
      <c r="C102" s="3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c r="A103" s="35"/>
      <c r="B103" s="37"/>
      <c r="C103" s="3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c r="A104" s="35"/>
      <c r="B104" s="37"/>
      <c r="C104" s="3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c r="A105" s="35"/>
      <c r="B105" s="37"/>
      <c r="C105" s="3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c r="A106" s="35"/>
      <c r="B106" s="37"/>
      <c r="C106" s="3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c r="A107" s="35"/>
      <c r="B107" s="37"/>
      <c r="C107" s="3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c r="A108" s="35"/>
      <c r="B108" s="37"/>
      <c r="C108" s="3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c r="A109" s="35"/>
      <c r="B109" s="37"/>
      <c r="C109" s="3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c r="A110" s="35"/>
      <c r="B110" s="37"/>
      <c r="C110" s="3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c r="A111" s="35"/>
      <c r="B111" s="37"/>
      <c r="C111" s="3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c r="A112" s="35"/>
      <c r="B112" s="37"/>
      <c r="C112" s="3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c r="A113" s="35"/>
      <c r="B113" s="37"/>
      <c r="C113" s="3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c r="A114" s="35"/>
      <c r="B114" s="37"/>
      <c r="C114" s="3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c r="A115" s="35"/>
      <c r="B115" s="37"/>
      <c r="C115" s="3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c r="A116" s="35"/>
      <c r="B116" s="37"/>
      <c r="C116" s="3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c r="A117" s="35"/>
      <c r="B117" s="37"/>
      <c r="C117" s="3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c r="A118" s="35"/>
      <c r="B118" s="37"/>
      <c r="C118" s="3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c r="A119" s="35"/>
      <c r="B119" s="37"/>
      <c r="C119" s="3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c r="A120" s="35"/>
      <c r="B120" s="37"/>
      <c r="C120" s="3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c r="A121" s="35"/>
      <c r="B121" s="37"/>
      <c r="C121" s="3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c r="A122" s="35"/>
      <c r="B122" s="37"/>
      <c r="C122" s="3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c r="A123" s="35"/>
      <c r="B123" s="37"/>
      <c r="C123" s="3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c r="A124" s="35"/>
      <c r="B124" s="37"/>
      <c r="C124" s="3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c r="A125" s="35"/>
      <c r="B125" s="37"/>
      <c r="C125" s="3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c r="A126" s="35"/>
      <c r="B126" s="37"/>
      <c r="C126" s="3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c r="A127" s="35"/>
      <c r="B127" s="37"/>
      <c r="C127" s="3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c r="A128" s="35"/>
      <c r="B128" s="37"/>
      <c r="C128" s="3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c r="A129" s="35"/>
      <c r="B129" s="37"/>
      <c r="C129" s="3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c r="A130" s="35"/>
      <c r="B130" s="37"/>
      <c r="C130" s="3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c r="A131" s="35"/>
      <c r="B131" s="37"/>
      <c r="C131" s="3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c r="A132" s="35"/>
      <c r="B132" s="37"/>
      <c r="C132" s="3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c r="A133" s="35"/>
      <c r="B133" s="37"/>
      <c r="C133" s="3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c r="A134" s="35"/>
      <c r="B134" s="37"/>
      <c r="C134" s="3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c r="A135" s="35"/>
      <c r="B135" s="37"/>
      <c r="C135" s="3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c r="A136" s="35"/>
      <c r="B136" s="37"/>
      <c r="C136" s="3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c r="A137" s="35"/>
      <c r="B137" s="37"/>
      <c r="C137" s="3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c r="A138" s="35"/>
      <c r="B138" s="37"/>
      <c r="C138" s="3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c r="A139" s="35"/>
      <c r="B139" s="37"/>
      <c r="C139" s="3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c r="A140" s="35"/>
      <c r="B140" s="37"/>
      <c r="C140" s="3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c r="A141" s="35"/>
      <c r="B141" s="37"/>
      <c r="C141" s="3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c r="A142" s="35"/>
      <c r="B142" s="37"/>
      <c r="C142" s="3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c r="A143" s="35"/>
      <c r="B143" s="37"/>
      <c r="C143" s="3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c r="A144" s="35"/>
      <c r="B144" s="37"/>
      <c r="C144" s="3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c r="A145" s="35"/>
      <c r="B145" s="37"/>
      <c r="C145" s="3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c r="A146" s="35"/>
      <c r="B146" s="37"/>
      <c r="C146" s="3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c r="A147" s="35"/>
      <c r="B147" s="37"/>
      <c r="C147" s="3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c r="A148" s="35"/>
      <c r="B148" s="37"/>
      <c r="C148" s="3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c r="A149" s="35"/>
      <c r="B149" s="37"/>
      <c r="C149" s="3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c r="A150" s="35"/>
      <c r="B150" s="37"/>
      <c r="C150" s="3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c r="A151" s="35"/>
      <c r="B151" s="37"/>
      <c r="C151" s="3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c r="A152" s="35"/>
      <c r="B152" s="37"/>
      <c r="C152" s="3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c r="A153" s="35"/>
      <c r="B153" s="37"/>
      <c r="C153" s="3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c r="A154" s="35"/>
      <c r="B154" s="37"/>
      <c r="C154" s="3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c r="A155" s="35"/>
      <c r="B155" s="37"/>
      <c r="C155" s="3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c r="A156" s="35"/>
      <c r="B156" s="37"/>
      <c r="C156" s="3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c r="A157" s="35"/>
      <c r="B157" s="37"/>
      <c r="C157" s="3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c r="A158" s="35"/>
      <c r="B158" s="37"/>
      <c r="C158" s="3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c r="A159" s="35"/>
      <c r="B159" s="37"/>
      <c r="C159" s="3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c r="A160" s="35"/>
      <c r="B160" s="37"/>
      <c r="C160" s="3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c r="A161" s="35"/>
      <c r="B161" s="37"/>
      <c r="C161" s="3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c r="A162" s="35"/>
      <c r="B162" s="37"/>
      <c r="C162" s="3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c r="A163" s="35"/>
      <c r="B163" s="37"/>
      <c r="C163" s="3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c r="A164" s="35"/>
      <c r="B164" s="37"/>
      <c r="C164" s="3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c r="A165" s="35"/>
      <c r="B165" s="37"/>
      <c r="C165" s="3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c r="A166" s="35"/>
      <c r="B166" s="37"/>
      <c r="C166" s="3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c r="A167" s="35"/>
      <c r="B167" s="37"/>
      <c r="C167" s="3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c r="A168" s="35"/>
      <c r="B168" s="37"/>
      <c r="C168" s="3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c r="A169" s="35"/>
      <c r="B169" s="37"/>
      <c r="C169" s="3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c r="A170" s="35"/>
      <c r="B170" s="37"/>
      <c r="C170" s="3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c r="A171" s="35"/>
      <c r="B171" s="37"/>
      <c r="C171" s="3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c r="A172" s="35"/>
      <c r="B172" s="37"/>
      <c r="C172" s="3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c r="A173" s="35"/>
      <c r="B173" s="37"/>
      <c r="C173" s="3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c r="A174" s="35"/>
      <c r="B174" s="37"/>
      <c r="C174" s="3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c r="A175" s="35"/>
      <c r="B175" s="37"/>
      <c r="C175" s="3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c r="A176" s="35"/>
      <c r="B176" s="37"/>
      <c r="C176" s="3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c r="A177" s="35"/>
      <c r="B177" s="37"/>
      <c r="C177" s="3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c r="A178" s="35"/>
      <c r="B178" s="37"/>
      <c r="C178" s="3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c r="A179" s="35"/>
      <c r="B179" s="37"/>
      <c r="C179" s="3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c r="A180" s="35"/>
      <c r="B180" s="37"/>
      <c r="C180" s="3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c r="A181" s="35"/>
      <c r="B181" s="37"/>
      <c r="C181" s="3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c r="A182" s="35"/>
      <c r="B182" s="37"/>
      <c r="C182" s="3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c r="A183" s="35"/>
      <c r="B183" s="37"/>
      <c r="C183" s="3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c r="A184" s="35"/>
      <c r="B184" s="37"/>
      <c r="C184" s="3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c r="A185" s="35"/>
      <c r="B185" s="37"/>
      <c r="C185" s="3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c r="A186" s="35"/>
      <c r="B186" s="37"/>
      <c r="C186" s="3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c r="A187" s="35"/>
      <c r="B187" s="37"/>
      <c r="C187" s="3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c r="A188" s="35"/>
      <c r="B188" s="37"/>
      <c r="C188" s="3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c r="A189" s="35"/>
      <c r="B189" s="37"/>
      <c r="C189" s="3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c r="A190" s="35"/>
      <c r="B190" s="37"/>
      <c r="C190" s="3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c r="A191" s="35"/>
      <c r="B191" s="37"/>
      <c r="C191" s="3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c r="A192" s="35"/>
      <c r="B192" s="37"/>
      <c r="C192" s="3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c r="A193" s="35"/>
      <c r="B193" s="37"/>
      <c r="C193" s="3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c r="A194" s="35"/>
      <c r="B194" s="37"/>
      <c r="C194" s="3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c r="A195" s="35"/>
      <c r="B195" s="37"/>
      <c r="C195" s="3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c r="A196" s="35"/>
      <c r="B196" s="37"/>
      <c r="C196" s="3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c r="A197" s="35"/>
      <c r="B197" s="37"/>
      <c r="C197" s="3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c r="A198" s="35"/>
      <c r="B198" s="37"/>
      <c r="C198" s="3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c r="A199" s="35"/>
      <c r="B199" s="37"/>
      <c r="C199" s="3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c r="A200" s="35"/>
      <c r="B200" s="37"/>
      <c r="C200" s="3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c r="A201" s="35"/>
      <c r="B201" s="37" t="s">
        <v>121</v>
      </c>
      <c r="C201" s="38">
        <f>SUM(C2:C200)</f>
        <v>0</v>
      </c>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4.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honeticPr fontId="2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3" zoomScaleNormal="100" workbookViewId="0">
      <selection activeCell="B6" sqref="B6:H6"/>
    </sheetView>
  </sheetViews>
  <sheetFormatPr defaultColWidth="14.42578125" defaultRowHeight="15" customHeight="1"/>
  <cols>
    <col min="1" max="1" width="37.85546875" customWidth="1"/>
    <col min="2" max="2" width="18.85546875" customWidth="1"/>
    <col min="3" max="5" width="15.140625" customWidth="1"/>
    <col min="6" max="6" width="18.710937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3" t="s">
        <v>122</v>
      </c>
      <c r="B1" s="54" t="s">
        <v>123</v>
      </c>
      <c r="C1" s="55"/>
      <c r="D1" s="55"/>
      <c r="E1" s="55"/>
      <c r="F1" s="55"/>
      <c r="G1" s="55"/>
      <c r="H1" s="55"/>
      <c r="I1" s="3"/>
      <c r="J1" s="4"/>
      <c r="K1" s="5"/>
      <c r="L1" s="5"/>
      <c r="M1" s="5"/>
      <c r="N1" s="5"/>
      <c r="O1" s="5"/>
      <c r="P1" s="5"/>
      <c r="Q1" s="5"/>
      <c r="R1" s="5"/>
      <c r="S1" s="5"/>
      <c r="T1" s="5"/>
      <c r="U1" s="5"/>
      <c r="V1" s="5"/>
      <c r="W1" s="5"/>
      <c r="X1" s="5"/>
      <c r="Y1" s="5"/>
      <c r="Z1" s="5"/>
    </row>
    <row r="2" spans="1:26" ht="41.25" customHeight="1">
      <c r="A2" s="48" t="s">
        <v>44</v>
      </c>
      <c r="B2" s="49"/>
      <c r="C2" s="49"/>
      <c r="D2" s="49"/>
      <c r="E2" s="49"/>
      <c r="F2" s="49"/>
      <c r="G2" s="49"/>
      <c r="H2" s="49"/>
      <c r="I2" s="56" t="s">
        <v>19</v>
      </c>
      <c r="J2" s="4"/>
      <c r="K2" s="5"/>
      <c r="L2" s="5"/>
      <c r="M2" s="5"/>
      <c r="N2" s="5"/>
      <c r="O2" s="5"/>
      <c r="P2" s="5"/>
      <c r="Q2" s="5"/>
      <c r="R2" s="5"/>
      <c r="S2" s="5"/>
      <c r="T2" s="5"/>
      <c r="U2" s="5"/>
      <c r="V2" s="5"/>
      <c r="W2" s="5"/>
      <c r="X2" s="5"/>
      <c r="Y2" s="5"/>
      <c r="Z2" s="5"/>
    </row>
    <row r="3" spans="1:26" ht="72.75" customHeight="1">
      <c r="A3" s="13" t="s">
        <v>45</v>
      </c>
      <c r="B3" s="14" t="s">
        <v>46</v>
      </c>
      <c r="C3" s="14" t="s">
        <v>47</v>
      </c>
      <c r="D3" s="14" t="s">
        <v>48</v>
      </c>
      <c r="E3" s="14" t="s">
        <v>49</v>
      </c>
      <c r="F3" s="14" t="s">
        <v>50</v>
      </c>
      <c r="G3" s="14" t="s">
        <v>51</v>
      </c>
      <c r="H3" s="14" t="s">
        <v>52</v>
      </c>
      <c r="I3" s="57"/>
      <c r="J3" s="4" t="s">
        <v>26</v>
      </c>
      <c r="K3" s="5"/>
      <c r="L3" s="5"/>
      <c r="M3" s="5"/>
      <c r="N3" s="5"/>
      <c r="O3" s="5"/>
      <c r="P3" s="5"/>
      <c r="Q3" s="5"/>
      <c r="R3" s="5"/>
      <c r="S3" s="5"/>
      <c r="T3" s="5"/>
      <c r="U3" s="5"/>
      <c r="V3" s="5"/>
      <c r="W3" s="5"/>
      <c r="X3" s="5"/>
      <c r="Y3" s="5"/>
      <c r="Z3" s="5"/>
    </row>
    <row r="4" spans="1:26" ht="84.75" customHeight="1">
      <c r="A4" s="15" t="s">
        <v>124</v>
      </c>
      <c r="B4" s="17"/>
      <c r="C4" s="17"/>
      <c r="D4" s="24" t="e">
        <f t="shared" ref="D4:D5" si="0">C4/B4</f>
        <v>#DIV/0!</v>
      </c>
      <c r="E4" s="19" t="e">
        <f t="shared" ref="E4:E5" si="1">(D4-0.02)*B4</f>
        <v>#DIV/0!</v>
      </c>
      <c r="F4" s="17"/>
      <c r="G4" s="18"/>
      <c r="H4" s="16"/>
      <c r="I4" s="19">
        <f t="shared" ref="I4:I5" si="2">F4*G4*H4</f>
        <v>0</v>
      </c>
      <c r="J4" s="4"/>
      <c r="K4" s="5"/>
      <c r="L4" s="5"/>
      <c r="M4" s="5"/>
      <c r="N4" s="5"/>
      <c r="O4" s="5"/>
      <c r="P4" s="5"/>
      <c r="Q4" s="5"/>
      <c r="R4" s="5"/>
      <c r="S4" s="5"/>
      <c r="T4" s="5"/>
      <c r="U4" s="5"/>
      <c r="V4" s="5"/>
      <c r="W4" s="5"/>
      <c r="X4" s="5"/>
      <c r="Y4" s="5"/>
      <c r="Z4" s="5"/>
    </row>
    <row r="5" spans="1:26" ht="93.75" customHeight="1">
      <c r="A5" s="15" t="s">
        <v>125</v>
      </c>
      <c r="B5" s="17"/>
      <c r="C5" s="17"/>
      <c r="D5" s="24"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55</v>
      </c>
      <c r="B6" s="58"/>
      <c r="C6" s="51"/>
      <c r="D6" s="51"/>
      <c r="E6" s="51"/>
      <c r="F6" s="51"/>
      <c r="G6" s="51"/>
      <c r="H6" s="52"/>
      <c r="I6" s="19">
        <v>0</v>
      </c>
      <c r="J6" s="4"/>
      <c r="K6" s="5"/>
      <c r="L6" s="5"/>
      <c r="M6" s="5"/>
      <c r="N6" s="5"/>
      <c r="O6" s="5"/>
      <c r="P6" s="5"/>
      <c r="Q6" s="5"/>
      <c r="R6" s="5"/>
      <c r="S6" s="5"/>
      <c r="T6" s="5"/>
      <c r="U6" s="5"/>
      <c r="V6" s="5"/>
      <c r="W6" s="5"/>
      <c r="X6" s="5"/>
      <c r="Y6" s="5"/>
      <c r="Z6" s="5"/>
    </row>
    <row r="7" spans="1:26" ht="60.75" customHeight="1">
      <c r="A7" s="59" t="s">
        <v>56</v>
      </c>
      <c r="B7" s="60"/>
      <c r="C7" s="60"/>
      <c r="D7" s="60"/>
      <c r="E7" s="60"/>
      <c r="F7" s="60"/>
      <c r="G7" s="60"/>
      <c r="H7" s="60"/>
      <c r="I7" s="60"/>
      <c r="J7" s="4"/>
      <c r="K7" s="5"/>
      <c r="L7" s="5"/>
      <c r="M7" s="5"/>
      <c r="N7" s="5"/>
      <c r="O7" s="5"/>
      <c r="P7" s="5"/>
      <c r="Q7" s="5"/>
      <c r="R7" s="5"/>
      <c r="S7" s="5"/>
      <c r="T7" s="5"/>
      <c r="U7" s="5"/>
      <c r="V7" s="5"/>
      <c r="W7" s="5"/>
      <c r="X7" s="5"/>
      <c r="Y7" s="5"/>
      <c r="Z7" s="5"/>
    </row>
    <row r="8" spans="1:26" ht="13.5" customHeight="1">
      <c r="A8" s="5"/>
      <c r="B8" s="22"/>
      <c r="C8" s="22"/>
      <c r="D8" s="22"/>
      <c r="E8" s="22"/>
      <c r="F8" s="22"/>
      <c r="G8" s="22"/>
      <c r="H8" s="22"/>
      <c r="I8" s="5"/>
      <c r="J8" s="4"/>
      <c r="K8" s="5"/>
      <c r="L8" s="5"/>
      <c r="M8" s="5"/>
      <c r="N8" s="5"/>
      <c r="O8" s="5"/>
      <c r="P8" s="5"/>
      <c r="Q8" s="5"/>
      <c r="R8" s="5"/>
      <c r="S8" s="5"/>
      <c r="T8" s="5"/>
      <c r="U8" s="5"/>
      <c r="V8" s="5"/>
      <c r="W8" s="5"/>
      <c r="X8" s="5"/>
      <c r="Y8" s="5"/>
      <c r="Z8" s="5"/>
    </row>
    <row r="9" spans="1:26" ht="13.5" customHeight="1">
      <c r="A9" s="4"/>
      <c r="B9" s="22"/>
      <c r="C9" s="22"/>
      <c r="D9" s="22"/>
      <c r="E9" s="22"/>
      <c r="F9" s="22"/>
      <c r="G9" s="22"/>
      <c r="H9" s="22"/>
      <c r="I9" s="5"/>
      <c r="J9" s="4"/>
      <c r="K9" s="5"/>
      <c r="L9" s="5"/>
      <c r="M9" s="5"/>
      <c r="N9" s="5"/>
      <c r="O9" s="5"/>
      <c r="P9" s="5"/>
      <c r="Q9" s="5"/>
      <c r="R9" s="5"/>
      <c r="S9" s="5"/>
      <c r="T9" s="5"/>
      <c r="U9" s="5"/>
      <c r="V9" s="5"/>
      <c r="W9" s="5"/>
      <c r="X9" s="5"/>
      <c r="Y9" s="5"/>
      <c r="Z9" s="5"/>
    </row>
    <row r="10" spans="1:26" ht="13.5" customHeight="1">
      <c r="A10" s="5"/>
      <c r="B10" s="22"/>
      <c r="C10" s="22"/>
      <c r="D10" s="22"/>
      <c r="E10" s="22"/>
      <c r="F10" s="22"/>
      <c r="G10" s="22"/>
      <c r="H10" s="22"/>
      <c r="I10" s="5"/>
      <c r="J10" s="4"/>
      <c r="K10" s="5"/>
      <c r="L10" s="5"/>
      <c r="M10" s="5"/>
      <c r="N10" s="5"/>
      <c r="O10" s="5"/>
      <c r="P10" s="5"/>
      <c r="Q10" s="5"/>
      <c r="R10" s="5"/>
      <c r="S10" s="5"/>
      <c r="T10" s="5"/>
      <c r="U10" s="5"/>
      <c r="V10" s="5"/>
      <c r="W10" s="5"/>
      <c r="X10" s="5"/>
      <c r="Y10" s="5"/>
      <c r="Z10" s="5"/>
    </row>
    <row r="11" spans="1:26" ht="13.5" customHeight="1">
      <c r="A11" s="5"/>
      <c r="B11" s="22"/>
      <c r="C11" s="22"/>
      <c r="D11" s="22"/>
      <c r="E11" s="22"/>
      <c r="F11" s="22"/>
      <c r="G11" s="22"/>
      <c r="H11" s="22"/>
      <c r="I11" s="5"/>
      <c r="J11" s="4"/>
      <c r="K11" s="5"/>
      <c r="L11" s="5"/>
      <c r="M11" s="5"/>
      <c r="N11" s="5"/>
      <c r="O11" s="5"/>
      <c r="P11" s="5"/>
      <c r="Q11" s="5"/>
      <c r="R11" s="5"/>
      <c r="S11" s="5"/>
      <c r="T11" s="5"/>
      <c r="U11" s="5"/>
      <c r="V11" s="5"/>
      <c r="W11" s="5"/>
      <c r="X11" s="5"/>
      <c r="Y11" s="5"/>
      <c r="Z11" s="5"/>
    </row>
    <row r="12" spans="1:26" ht="13.5" customHeight="1">
      <c r="A12" s="5"/>
      <c r="B12" s="22"/>
      <c r="C12" s="22"/>
      <c r="D12" s="22"/>
      <c r="E12" s="22"/>
      <c r="F12" s="22"/>
      <c r="G12" s="22"/>
      <c r="H12" s="22"/>
      <c r="I12" s="5"/>
      <c r="J12" s="4"/>
      <c r="K12" s="5"/>
      <c r="L12" s="5"/>
      <c r="M12" s="5"/>
      <c r="N12" s="5"/>
      <c r="O12" s="5"/>
      <c r="P12" s="5"/>
      <c r="Q12" s="5"/>
      <c r="R12" s="5"/>
      <c r="S12" s="5"/>
      <c r="T12" s="5"/>
      <c r="U12" s="5"/>
      <c r="V12" s="5"/>
      <c r="W12" s="5"/>
      <c r="X12" s="5"/>
      <c r="Y12" s="5"/>
      <c r="Z12" s="5"/>
    </row>
    <row r="13" spans="1:26" ht="13.5" customHeight="1">
      <c r="A13" s="5"/>
      <c r="B13" s="22"/>
      <c r="C13" s="22"/>
      <c r="D13" s="22"/>
      <c r="E13" s="22"/>
      <c r="F13" s="22"/>
      <c r="G13" s="22"/>
      <c r="H13" s="22"/>
      <c r="I13" s="5"/>
      <c r="J13" s="4"/>
      <c r="K13" s="5"/>
      <c r="L13" s="5"/>
      <c r="M13" s="5"/>
      <c r="N13" s="5"/>
      <c r="O13" s="5"/>
      <c r="P13" s="5"/>
      <c r="Q13" s="5"/>
      <c r="R13" s="5"/>
      <c r="S13" s="5"/>
      <c r="T13" s="5"/>
      <c r="U13" s="5"/>
      <c r="V13" s="5"/>
      <c r="W13" s="5"/>
      <c r="X13" s="5"/>
      <c r="Y13" s="5"/>
      <c r="Z13" s="5"/>
    </row>
    <row r="14" spans="1:26" ht="13.5" customHeight="1">
      <c r="A14" s="5"/>
      <c r="B14" s="22"/>
      <c r="C14" s="22"/>
      <c r="D14" s="22"/>
      <c r="E14" s="22"/>
      <c r="F14" s="22"/>
      <c r="G14" s="22"/>
      <c r="H14" s="22"/>
      <c r="I14" s="5"/>
      <c r="J14" s="4"/>
      <c r="K14" s="5"/>
      <c r="L14" s="5"/>
      <c r="M14" s="5"/>
      <c r="N14" s="5"/>
      <c r="O14" s="5"/>
      <c r="P14" s="5"/>
      <c r="Q14" s="5"/>
      <c r="R14" s="5"/>
      <c r="S14" s="5"/>
      <c r="T14" s="5"/>
      <c r="U14" s="5"/>
      <c r="V14" s="5"/>
      <c r="W14" s="5"/>
      <c r="X14" s="5"/>
      <c r="Y14" s="5"/>
      <c r="Z14" s="5"/>
    </row>
    <row r="15" spans="1:26" ht="13.5" customHeight="1">
      <c r="A15" s="5"/>
      <c r="B15" s="22"/>
      <c r="C15" s="22"/>
      <c r="D15" s="22"/>
      <c r="E15" s="22"/>
      <c r="F15" s="22"/>
      <c r="G15" s="22"/>
      <c r="H15" s="22"/>
      <c r="I15" s="5"/>
      <c r="J15" s="4"/>
      <c r="K15" s="5"/>
      <c r="L15" s="5"/>
      <c r="M15" s="5"/>
      <c r="N15" s="5"/>
      <c r="O15" s="5"/>
      <c r="P15" s="5"/>
      <c r="Q15" s="5"/>
      <c r="R15" s="5"/>
      <c r="S15" s="5"/>
      <c r="T15" s="5"/>
      <c r="U15" s="5"/>
      <c r="V15" s="5"/>
      <c r="W15" s="5"/>
      <c r="X15" s="5"/>
      <c r="Y15" s="5"/>
      <c r="Z15" s="5"/>
    </row>
    <row r="16" spans="1:26" ht="13.5" customHeight="1">
      <c r="A16" s="5"/>
      <c r="B16" s="22"/>
      <c r="C16" s="22"/>
      <c r="D16" s="22"/>
      <c r="E16" s="22"/>
      <c r="F16" s="22"/>
      <c r="G16" s="22"/>
      <c r="H16" s="22"/>
      <c r="I16" s="5"/>
      <c r="J16" s="4"/>
      <c r="K16" s="5"/>
      <c r="L16" s="5"/>
      <c r="M16" s="5"/>
      <c r="N16" s="5"/>
      <c r="O16" s="5"/>
      <c r="P16" s="5"/>
      <c r="Q16" s="5"/>
      <c r="R16" s="5"/>
      <c r="S16" s="5"/>
      <c r="T16" s="5"/>
      <c r="U16" s="5"/>
      <c r="V16" s="5"/>
      <c r="W16" s="5"/>
      <c r="X16" s="5"/>
      <c r="Y16" s="5"/>
      <c r="Z16" s="5"/>
    </row>
    <row r="17" spans="1:26" ht="13.5" customHeight="1">
      <c r="A17" s="5"/>
      <c r="B17" s="22"/>
      <c r="C17" s="22"/>
      <c r="D17" s="22"/>
      <c r="E17" s="22"/>
      <c r="F17" s="22"/>
      <c r="G17" s="22"/>
      <c r="H17" s="22"/>
      <c r="I17" s="5"/>
      <c r="J17" s="4"/>
      <c r="K17" s="5"/>
      <c r="L17" s="5"/>
      <c r="M17" s="5"/>
      <c r="N17" s="5"/>
      <c r="O17" s="5"/>
      <c r="P17" s="5"/>
      <c r="Q17" s="5"/>
      <c r="R17" s="5"/>
      <c r="S17" s="5"/>
      <c r="T17" s="5"/>
      <c r="U17" s="5"/>
      <c r="V17" s="5"/>
      <c r="W17" s="5"/>
      <c r="X17" s="5"/>
      <c r="Y17" s="5"/>
      <c r="Z17" s="5"/>
    </row>
    <row r="18" spans="1:26" ht="13.5" customHeight="1">
      <c r="A18" s="5"/>
      <c r="B18" s="22"/>
      <c r="C18" s="22"/>
      <c r="D18" s="22"/>
      <c r="E18" s="22"/>
      <c r="F18" s="22"/>
      <c r="G18" s="22"/>
      <c r="H18" s="22"/>
      <c r="I18" s="5"/>
      <c r="J18" s="4"/>
      <c r="K18" s="5"/>
      <c r="L18" s="5"/>
      <c r="M18" s="5"/>
      <c r="N18" s="5"/>
      <c r="O18" s="5"/>
      <c r="P18" s="5"/>
      <c r="Q18" s="5"/>
      <c r="R18" s="5"/>
      <c r="S18" s="5"/>
      <c r="T18" s="5"/>
      <c r="U18" s="5"/>
      <c r="V18" s="5"/>
      <c r="W18" s="5"/>
      <c r="X18" s="5"/>
      <c r="Y18" s="5"/>
      <c r="Z18" s="5"/>
    </row>
    <row r="19" spans="1:26" ht="13.5" customHeight="1">
      <c r="A19" s="5"/>
      <c r="B19" s="22"/>
      <c r="C19" s="22"/>
      <c r="D19" s="22"/>
      <c r="E19" s="22"/>
      <c r="F19" s="22"/>
      <c r="G19" s="22"/>
      <c r="H19" s="22"/>
      <c r="I19" s="5"/>
      <c r="J19" s="4"/>
      <c r="K19" s="5"/>
      <c r="L19" s="5"/>
      <c r="M19" s="5"/>
      <c r="N19" s="5"/>
      <c r="O19" s="5"/>
      <c r="P19" s="5"/>
      <c r="Q19" s="5"/>
      <c r="R19" s="5"/>
      <c r="S19" s="5"/>
      <c r="T19" s="5"/>
      <c r="U19" s="5"/>
      <c r="V19" s="5"/>
      <c r="W19" s="5"/>
      <c r="X19" s="5"/>
      <c r="Y19" s="5"/>
      <c r="Z19" s="5"/>
    </row>
    <row r="20" spans="1:26" ht="13.5" customHeight="1">
      <c r="A20" s="5"/>
      <c r="B20" s="22"/>
      <c r="C20" s="22"/>
      <c r="D20" s="22"/>
      <c r="E20" s="22"/>
      <c r="F20" s="22"/>
      <c r="G20" s="22"/>
      <c r="H20" s="22"/>
      <c r="I20" s="5"/>
      <c r="J20" s="4"/>
      <c r="K20" s="5"/>
      <c r="L20" s="5"/>
      <c r="M20" s="5"/>
      <c r="N20" s="5"/>
      <c r="O20" s="5"/>
      <c r="P20" s="5"/>
      <c r="Q20" s="5"/>
      <c r="R20" s="5"/>
      <c r="S20" s="5"/>
      <c r="T20" s="5"/>
      <c r="U20" s="5"/>
      <c r="V20" s="5"/>
      <c r="W20" s="5"/>
      <c r="X20" s="5"/>
      <c r="Y20" s="5"/>
      <c r="Z20" s="5"/>
    </row>
    <row r="21" spans="1:26" ht="13.5" customHeight="1">
      <c r="A21" s="5"/>
      <c r="B21" s="22"/>
      <c r="C21" s="22"/>
      <c r="D21" s="22"/>
      <c r="E21" s="22"/>
      <c r="F21" s="22"/>
      <c r="G21" s="22"/>
      <c r="H21" s="22"/>
      <c r="I21" s="5"/>
      <c r="J21" s="4"/>
      <c r="K21" s="5"/>
      <c r="L21" s="5"/>
      <c r="M21" s="5"/>
      <c r="N21" s="5"/>
      <c r="O21" s="5"/>
      <c r="P21" s="5"/>
      <c r="Q21" s="5"/>
      <c r="R21" s="5"/>
      <c r="S21" s="5"/>
      <c r="T21" s="5"/>
      <c r="U21" s="5"/>
      <c r="V21" s="5"/>
      <c r="W21" s="5"/>
      <c r="X21" s="5"/>
      <c r="Y21" s="5"/>
      <c r="Z21" s="5"/>
    </row>
    <row r="22" spans="1:26" ht="13.5" customHeight="1">
      <c r="A22" s="5"/>
      <c r="B22" s="22"/>
      <c r="C22" s="22"/>
      <c r="D22" s="22"/>
      <c r="E22" s="22"/>
      <c r="F22" s="22"/>
      <c r="G22" s="22"/>
      <c r="H22" s="22"/>
      <c r="I22" s="5"/>
      <c r="J22" s="4"/>
      <c r="K22" s="5"/>
      <c r="L22" s="5"/>
      <c r="M22" s="5"/>
      <c r="N22" s="5"/>
      <c r="O22" s="5"/>
      <c r="P22" s="5"/>
      <c r="Q22" s="5"/>
      <c r="R22" s="5"/>
      <c r="S22" s="5"/>
      <c r="T22" s="5"/>
      <c r="U22" s="5"/>
      <c r="V22" s="5"/>
      <c r="W22" s="5"/>
      <c r="X22" s="5"/>
      <c r="Y22" s="5"/>
      <c r="Z22" s="5"/>
    </row>
    <row r="23" spans="1:26" ht="13.5" customHeight="1">
      <c r="A23" s="5"/>
      <c r="B23" s="22"/>
      <c r="C23" s="22"/>
      <c r="D23" s="22"/>
      <c r="E23" s="22"/>
      <c r="F23" s="22"/>
      <c r="G23" s="22"/>
      <c r="H23" s="22"/>
      <c r="I23" s="5"/>
      <c r="J23" s="4"/>
      <c r="K23" s="5"/>
      <c r="L23" s="5"/>
      <c r="M23" s="5"/>
      <c r="N23" s="5"/>
      <c r="O23" s="5"/>
      <c r="P23" s="5"/>
      <c r="Q23" s="5"/>
      <c r="R23" s="5"/>
      <c r="S23" s="5"/>
      <c r="T23" s="5"/>
      <c r="U23" s="5"/>
      <c r="V23" s="5"/>
      <c r="W23" s="5"/>
      <c r="X23" s="5"/>
      <c r="Y23" s="5"/>
      <c r="Z23" s="5"/>
    </row>
    <row r="24" spans="1:26" ht="13.5" customHeight="1">
      <c r="A24" s="5"/>
      <c r="B24" s="22"/>
      <c r="C24" s="22"/>
      <c r="D24" s="22"/>
      <c r="E24" s="22"/>
      <c r="F24" s="22"/>
      <c r="G24" s="22"/>
      <c r="H24" s="22"/>
      <c r="I24" s="5"/>
      <c r="J24" s="4"/>
      <c r="K24" s="5"/>
      <c r="L24" s="5"/>
      <c r="M24" s="5"/>
      <c r="N24" s="5"/>
      <c r="O24" s="5"/>
      <c r="P24" s="5"/>
      <c r="Q24" s="5"/>
      <c r="R24" s="5"/>
      <c r="S24" s="5"/>
      <c r="T24" s="5"/>
      <c r="U24" s="5"/>
      <c r="V24" s="5"/>
      <c r="W24" s="5"/>
      <c r="X24" s="5"/>
      <c r="Y24" s="5"/>
      <c r="Z24" s="5"/>
    </row>
    <row r="25" spans="1:26" ht="13.5" customHeight="1">
      <c r="A25" s="5"/>
      <c r="B25" s="22"/>
      <c r="C25" s="22"/>
      <c r="D25" s="22"/>
      <c r="E25" s="22"/>
      <c r="F25" s="22"/>
      <c r="G25" s="22"/>
      <c r="H25" s="22"/>
      <c r="I25" s="5"/>
      <c r="J25" s="4"/>
      <c r="K25" s="5"/>
      <c r="L25" s="5"/>
      <c r="M25" s="5"/>
      <c r="N25" s="5"/>
      <c r="O25" s="5"/>
      <c r="P25" s="5"/>
      <c r="Q25" s="5"/>
      <c r="R25" s="5"/>
      <c r="S25" s="5"/>
      <c r="T25" s="5"/>
      <c r="U25" s="5"/>
      <c r="V25" s="5"/>
      <c r="W25" s="5"/>
      <c r="X25" s="5"/>
      <c r="Y25" s="5"/>
      <c r="Z25" s="5"/>
    </row>
    <row r="26" spans="1:26" ht="13.5" customHeight="1">
      <c r="A26" s="5"/>
      <c r="B26" s="22"/>
      <c r="C26" s="22"/>
      <c r="D26" s="22"/>
      <c r="E26" s="22"/>
      <c r="F26" s="22"/>
      <c r="G26" s="22"/>
      <c r="H26" s="22"/>
      <c r="I26" s="5"/>
      <c r="J26" s="4"/>
      <c r="K26" s="5"/>
      <c r="L26" s="5"/>
      <c r="M26" s="5"/>
      <c r="N26" s="5"/>
      <c r="O26" s="5"/>
      <c r="P26" s="5"/>
      <c r="Q26" s="5"/>
      <c r="R26" s="5"/>
      <c r="S26" s="5"/>
      <c r="T26" s="5"/>
      <c r="U26" s="5"/>
      <c r="V26" s="5"/>
      <c r="W26" s="5"/>
      <c r="X26" s="5"/>
      <c r="Y26" s="5"/>
      <c r="Z26" s="5"/>
    </row>
    <row r="27" spans="1:26" ht="13.5" customHeight="1">
      <c r="A27" s="5"/>
      <c r="B27" s="22"/>
      <c r="C27" s="22"/>
      <c r="D27" s="22"/>
      <c r="E27" s="22"/>
      <c r="F27" s="22"/>
      <c r="G27" s="22"/>
      <c r="H27" s="22"/>
      <c r="I27" s="5"/>
      <c r="J27" s="4"/>
      <c r="K27" s="5"/>
      <c r="L27" s="5"/>
      <c r="M27" s="5"/>
      <c r="N27" s="5"/>
      <c r="O27" s="5"/>
      <c r="P27" s="5"/>
      <c r="Q27" s="5"/>
      <c r="R27" s="5"/>
      <c r="S27" s="5"/>
      <c r="T27" s="5"/>
      <c r="U27" s="5"/>
      <c r="V27" s="5"/>
      <c r="W27" s="5"/>
      <c r="X27" s="5"/>
      <c r="Y27" s="5"/>
      <c r="Z27" s="5"/>
    </row>
    <row r="28" spans="1:26" ht="13.5" customHeight="1">
      <c r="A28" s="5"/>
      <c r="B28" s="22"/>
      <c r="C28" s="22"/>
      <c r="D28" s="22"/>
      <c r="E28" s="22"/>
      <c r="F28" s="22"/>
      <c r="G28" s="22"/>
      <c r="H28" s="22"/>
      <c r="I28" s="5"/>
      <c r="J28" s="4"/>
      <c r="K28" s="5"/>
      <c r="L28" s="5"/>
      <c r="M28" s="5"/>
      <c r="N28" s="5"/>
      <c r="O28" s="5"/>
      <c r="P28" s="5"/>
      <c r="Q28" s="5"/>
      <c r="R28" s="5"/>
      <c r="S28" s="5"/>
      <c r="T28" s="5"/>
      <c r="U28" s="5"/>
      <c r="V28" s="5"/>
      <c r="W28" s="5"/>
      <c r="X28" s="5"/>
      <c r="Y28" s="5"/>
      <c r="Z28" s="5"/>
    </row>
    <row r="29" spans="1:26" ht="13.5" customHeight="1">
      <c r="A29" s="5"/>
      <c r="B29" s="22"/>
      <c r="C29" s="22"/>
      <c r="D29" s="22"/>
      <c r="E29" s="22"/>
      <c r="F29" s="22"/>
      <c r="G29" s="22"/>
      <c r="H29" s="22"/>
      <c r="I29" s="5"/>
      <c r="J29" s="4"/>
      <c r="K29" s="5"/>
      <c r="L29" s="5"/>
      <c r="M29" s="5"/>
      <c r="N29" s="5"/>
      <c r="O29" s="5"/>
      <c r="P29" s="5"/>
      <c r="Q29" s="5"/>
      <c r="R29" s="5"/>
      <c r="S29" s="5"/>
      <c r="T29" s="5"/>
      <c r="U29" s="5"/>
      <c r="V29" s="5"/>
      <c r="W29" s="5"/>
      <c r="X29" s="5"/>
      <c r="Y29" s="5"/>
      <c r="Z29" s="5"/>
    </row>
    <row r="30" spans="1:26" ht="13.5" customHeight="1">
      <c r="A30" s="5"/>
      <c r="B30" s="22"/>
      <c r="C30" s="22"/>
      <c r="D30" s="22"/>
      <c r="E30" s="22"/>
      <c r="F30" s="22"/>
      <c r="G30" s="22"/>
      <c r="H30" s="22"/>
      <c r="I30" s="5"/>
      <c r="J30" s="4"/>
      <c r="K30" s="5"/>
      <c r="L30" s="5"/>
      <c r="M30" s="5"/>
      <c r="N30" s="5"/>
      <c r="O30" s="5"/>
      <c r="P30" s="5"/>
      <c r="Q30" s="5"/>
      <c r="R30" s="5"/>
      <c r="S30" s="5"/>
      <c r="T30" s="5"/>
      <c r="U30" s="5"/>
      <c r="V30" s="5"/>
      <c r="W30" s="5"/>
      <c r="X30" s="5"/>
      <c r="Y30" s="5"/>
      <c r="Z30" s="5"/>
    </row>
    <row r="31" spans="1:26" ht="13.5" customHeight="1">
      <c r="A31" s="5"/>
      <c r="B31" s="22"/>
      <c r="C31" s="22"/>
      <c r="D31" s="22"/>
      <c r="E31" s="22"/>
      <c r="F31" s="22"/>
      <c r="G31" s="22"/>
      <c r="H31" s="22"/>
      <c r="I31" s="5"/>
      <c r="J31" s="4"/>
      <c r="K31" s="5"/>
      <c r="L31" s="5"/>
      <c r="M31" s="5"/>
      <c r="N31" s="5"/>
      <c r="O31" s="5"/>
      <c r="P31" s="5"/>
      <c r="Q31" s="5"/>
      <c r="R31" s="5"/>
      <c r="S31" s="5"/>
      <c r="T31" s="5"/>
      <c r="U31" s="5"/>
      <c r="V31" s="5"/>
      <c r="W31" s="5"/>
      <c r="X31" s="5"/>
      <c r="Y31" s="5"/>
      <c r="Z31" s="5"/>
    </row>
    <row r="32" spans="1:26" ht="13.5" customHeight="1">
      <c r="A32" s="5"/>
      <c r="B32" s="22"/>
      <c r="C32" s="22"/>
      <c r="D32" s="22"/>
      <c r="E32" s="22"/>
      <c r="F32" s="22"/>
      <c r="G32" s="22"/>
      <c r="H32" s="22"/>
      <c r="I32" s="5"/>
      <c r="J32" s="4"/>
      <c r="K32" s="5"/>
      <c r="L32" s="5"/>
      <c r="M32" s="5"/>
      <c r="N32" s="5"/>
      <c r="O32" s="5"/>
      <c r="P32" s="5"/>
      <c r="Q32" s="5"/>
      <c r="R32" s="5"/>
      <c r="S32" s="5"/>
      <c r="T32" s="5"/>
      <c r="U32" s="5"/>
      <c r="V32" s="5"/>
      <c r="W32" s="5"/>
      <c r="X32" s="5"/>
      <c r="Y32" s="5"/>
      <c r="Z32" s="5"/>
    </row>
    <row r="33" spans="1:26" ht="13.5" customHeight="1">
      <c r="A33" s="5"/>
      <c r="B33" s="22"/>
      <c r="C33" s="22"/>
      <c r="D33" s="22"/>
      <c r="E33" s="22"/>
      <c r="F33" s="22"/>
      <c r="G33" s="22"/>
      <c r="H33" s="22"/>
      <c r="I33" s="5"/>
      <c r="J33" s="4"/>
      <c r="K33" s="5"/>
      <c r="L33" s="5"/>
      <c r="M33" s="5"/>
      <c r="N33" s="5"/>
      <c r="O33" s="5"/>
      <c r="P33" s="5"/>
      <c r="Q33" s="5"/>
      <c r="R33" s="5"/>
      <c r="S33" s="5"/>
      <c r="T33" s="5"/>
      <c r="U33" s="5"/>
      <c r="V33" s="5"/>
      <c r="W33" s="5"/>
      <c r="X33" s="5"/>
      <c r="Y33" s="5"/>
      <c r="Z33" s="5"/>
    </row>
    <row r="34" spans="1:26" ht="13.5" customHeight="1">
      <c r="A34" s="5"/>
      <c r="B34" s="22"/>
      <c r="C34" s="22"/>
      <c r="D34" s="22"/>
      <c r="E34" s="22"/>
      <c r="F34" s="22"/>
      <c r="G34" s="22"/>
      <c r="H34" s="22"/>
      <c r="I34" s="5"/>
      <c r="J34" s="4"/>
      <c r="K34" s="5"/>
      <c r="L34" s="5"/>
      <c r="M34" s="5"/>
      <c r="N34" s="5"/>
      <c r="O34" s="5"/>
      <c r="P34" s="5"/>
      <c r="Q34" s="5"/>
      <c r="R34" s="5"/>
      <c r="S34" s="5"/>
      <c r="T34" s="5"/>
      <c r="U34" s="5"/>
      <c r="V34" s="5"/>
      <c r="W34" s="5"/>
      <c r="X34" s="5"/>
      <c r="Y34" s="5"/>
      <c r="Z34" s="5"/>
    </row>
    <row r="35" spans="1:26" ht="13.5" customHeight="1">
      <c r="A35" s="5"/>
      <c r="B35" s="22"/>
      <c r="C35" s="22"/>
      <c r="D35" s="22"/>
      <c r="E35" s="22"/>
      <c r="F35" s="22"/>
      <c r="G35" s="22"/>
      <c r="H35" s="22"/>
      <c r="I35" s="5"/>
      <c r="J35" s="4"/>
      <c r="K35" s="5"/>
      <c r="L35" s="5"/>
      <c r="M35" s="5"/>
      <c r="N35" s="5"/>
      <c r="O35" s="5"/>
      <c r="P35" s="5"/>
      <c r="Q35" s="5"/>
      <c r="R35" s="5"/>
      <c r="S35" s="5"/>
      <c r="T35" s="5"/>
      <c r="U35" s="5"/>
      <c r="V35" s="5"/>
      <c r="W35" s="5"/>
      <c r="X35" s="5"/>
      <c r="Y35" s="5"/>
      <c r="Z35" s="5"/>
    </row>
    <row r="36" spans="1:26" ht="13.5" customHeight="1">
      <c r="A36" s="5"/>
      <c r="B36" s="22"/>
      <c r="C36" s="22"/>
      <c r="D36" s="22"/>
      <c r="E36" s="22"/>
      <c r="F36" s="22"/>
      <c r="G36" s="22"/>
      <c r="H36" s="22"/>
      <c r="I36" s="5"/>
      <c r="J36" s="4"/>
      <c r="K36" s="5"/>
      <c r="L36" s="5"/>
      <c r="M36" s="5"/>
      <c r="N36" s="5"/>
      <c r="O36" s="5"/>
      <c r="P36" s="5"/>
      <c r="Q36" s="5"/>
      <c r="R36" s="5"/>
      <c r="S36" s="5"/>
      <c r="T36" s="5"/>
      <c r="U36" s="5"/>
      <c r="V36" s="5"/>
      <c r="W36" s="5"/>
      <c r="X36" s="5"/>
      <c r="Y36" s="5"/>
      <c r="Z36" s="5"/>
    </row>
    <row r="37" spans="1:26" ht="13.5" customHeight="1">
      <c r="A37" s="5"/>
      <c r="B37" s="22"/>
      <c r="C37" s="22"/>
      <c r="D37" s="22"/>
      <c r="E37" s="22"/>
      <c r="F37" s="22"/>
      <c r="G37" s="22"/>
      <c r="H37" s="22"/>
      <c r="I37" s="5"/>
      <c r="J37" s="4"/>
      <c r="K37" s="5"/>
      <c r="L37" s="5"/>
      <c r="M37" s="5"/>
      <c r="N37" s="5"/>
      <c r="O37" s="5"/>
      <c r="P37" s="5"/>
      <c r="Q37" s="5"/>
      <c r="R37" s="5"/>
      <c r="S37" s="5"/>
      <c r="T37" s="5"/>
      <c r="U37" s="5"/>
      <c r="V37" s="5"/>
      <c r="W37" s="5"/>
      <c r="X37" s="5"/>
      <c r="Y37" s="5"/>
      <c r="Z37" s="5"/>
    </row>
    <row r="38" spans="1:26" ht="13.5" customHeight="1">
      <c r="A38" s="5"/>
      <c r="B38" s="22"/>
      <c r="C38" s="22"/>
      <c r="D38" s="22"/>
      <c r="E38" s="22"/>
      <c r="F38" s="22"/>
      <c r="G38" s="22"/>
      <c r="H38" s="22"/>
      <c r="I38" s="5"/>
      <c r="J38" s="4"/>
      <c r="K38" s="5"/>
      <c r="L38" s="5"/>
      <c r="M38" s="5"/>
      <c r="N38" s="5"/>
      <c r="O38" s="5"/>
      <c r="P38" s="5"/>
      <c r="Q38" s="5"/>
      <c r="R38" s="5"/>
      <c r="S38" s="5"/>
      <c r="T38" s="5"/>
      <c r="U38" s="5"/>
      <c r="V38" s="5"/>
      <c r="W38" s="5"/>
      <c r="X38" s="5"/>
      <c r="Y38" s="5"/>
      <c r="Z38" s="5"/>
    </row>
    <row r="39" spans="1:26" ht="13.5" customHeight="1">
      <c r="A39" s="5"/>
      <c r="B39" s="22"/>
      <c r="C39" s="22"/>
      <c r="D39" s="22"/>
      <c r="E39" s="22"/>
      <c r="F39" s="22"/>
      <c r="G39" s="22"/>
      <c r="H39" s="22"/>
      <c r="I39" s="5"/>
      <c r="J39" s="4"/>
      <c r="K39" s="5"/>
      <c r="L39" s="5"/>
      <c r="M39" s="5"/>
      <c r="N39" s="5"/>
      <c r="O39" s="5"/>
      <c r="P39" s="5"/>
      <c r="Q39" s="5"/>
      <c r="R39" s="5"/>
      <c r="S39" s="5"/>
      <c r="T39" s="5"/>
      <c r="U39" s="5"/>
      <c r="V39" s="5"/>
      <c r="W39" s="5"/>
      <c r="X39" s="5"/>
      <c r="Y39" s="5"/>
      <c r="Z39" s="5"/>
    </row>
    <row r="40" spans="1:26" ht="13.5" customHeight="1">
      <c r="A40" s="5"/>
      <c r="B40" s="22"/>
      <c r="C40" s="22"/>
      <c r="D40" s="22"/>
      <c r="E40" s="22"/>
      <c r="F40" s="22"/>
      <c r="G40" s="22"/>
      <c r="H40" s="22"/>
      <c r="I40" s="5"/>
      <c r="J40" s="4"/>
      <c r="K40" s="5"/>
      <c r="L40" s="5"/>
      <c r="M40" s="5"/>
      <c r="N40" s="5"/>
      <c r="O40" s="5"/>
      <c r="P40" s="5"/>
      <c r="Q40" s="5"/>
      <c r="R40" s="5"/>
      <c r="S40" s="5"/>
      <c r="T40" s="5"/>
      <c r="U40" s="5"/>
      <c r="V40" s="5"/>
      <c r="W40" s="5"/>
      <c r="X40" s="5"/>
      <c r="Y40" s="5"/>
      <c r="Z40" s="5"/>
    </row>
    <row r="41" spans="1:26" ht="13.5" customHeight="1">
      <c r="A41" s="5"/>
      <c r="B41" s="22"/>
      <c r="C41" s="22"/>
      <c r="D41" s="22"/>
      <c r="E41" s="22"/>
      <c r="F41" s="22"/>
      <c r="G41" s="22"/>
      <c r="H41" s="22"/>
      <c r="I41" s="5"/>
      <c r="J41" s="4"/>
      <c r="K41" s="5"/>
      <c r="L41" s="5"/>
      <c r="M41" s="5"/>
      <c r="N41" s="5"/>
      <c r="O41" s="5"/>
      <c r="P41" s="5"/>
      <c r="Q41" s="5"/>
      <c r="R41" s="5"/>
      <c r="S41" s="5"/>
      <c r="T41" s="5"/>
      <c r="U41" s="5"/>
      <c r="V41" s="5"/>
      <c r="W41" s="5"/>
      <c r="X41" s="5"/>
      <c r="Y41" s="5"/>
      <c r="Z41" s="5"/>
    </row>
    <row r="42" spans="1:26" ht="13.5" customHeight="1">
      <c r="A42" s="5"/>
      <c r="B42" s="22"/>
      <c r="C42" s="22"/>
      <c r="D42" s="22"/>
      <c r="E42" s="22"/>
      <c r="F42" s="22"/>
      <c r="G42" s="22"/>
      <c r="H42" s="22"/>
      <c r="I42" s="5"/>
      <c r="J42" s="4"/>
      <c r="K42" s="5"/>
      <c r="L42" s="5"/>
      <c r="M42" s="5"/>
      <c r="N42" s="5"/>
      <c r="O42" s="5"/>
      <c r="P42" s="5"/>
      <c r="Q42" s="5"/>
      <c r="R42" s="5"/>
      <c r="S42" s="5"/>
      <c r="T42" s="5"/>
      <c r="U42" s="5"/>
      <c r="V42" s="5"/>
      <c r="W42" s="5"/>
      <c r="X42" s="5"/>
      <c r="Y42" s="5"/>
      <c r="Z42" s="5"/>
    </row>
    <row r="43" spans="1:26" ht="13.5" customHeight="1">
      <c r="A43" s="5"/>
      <c r="B43" s="22"/>
      <c r="C43" s="22"/>
      <c r="D43" s="22"/>
      <c r="E43" s="22"/>
      <c r="F43" s="22"/>
      <c r="G43" s="22"/>
      <c r="H43" s="22"/>
      <c r="I43" s="5"/>
      <c r="J43" s="4"/>
      <c r="K43" s="5"/>
      <c r="L43" s="5"/>
      <c r="M43" s="5"/>
      <c r="N43" s="5"/>
      <c r="O43" s="5"/>
      <c r="P43" s="5"/>
      <c r="Q43" s="5"/>
      <c r="R43" s="5"/>
      <c r="S43" s="5"/>
      <c r="T43" s="5"/>
      <c r="U43" s="5"/>
      <c r="V43" s="5"/>
      <c r="W43" s="5"/>
      <c r="X43" s="5"/>
      <c r="Y43" s="5"/>
      <c r="Z43" s="5"/>
    </row>
    <row r="44" spans="1:26" ht="13.5" customHeight="1">
      <c r="A44" s="5"/>
      <c r="B44" s="22"/>
      <c r="C44" s="22"/>
      <c r="D44" s="22"/>
      <c r="E44" s="22"/>
      <c r="F44" s="22"/>
      <c r="G44" s="22"/>
      <c r="H44" s="22"/>
      <c r="I44" s="5"/>
      <c r="J44" s="4"/>
      <c r="K44" s="5"/>
      <c r="L44" s="5"/>
      <c r="M44" s="5"/>
      <c r="N44" s="5"/>
      <c r="O44" s="5"/>
      <c r="P44" s="5"/>
      <c r="Q44" s="5"/>
      <c r="R44" s="5"/>
      <c r="S44" s="5"/>
      <c r="T44" s="5"/>
      <c r="U44" s="5"/>
      <c r="V44" s="5"/>
      <c r="W44" s="5"/>
      <c r="X44" s="5"/>
      <c r="Y44" s="5"/>
      <c r="Z44" s="5"/>
    </row>
    <row r="45" spans="1:26" ht="13.5" customHeight="1">
      <c r="A45" s="5"/>
      <c r="B45" s="22"/>
      <c r="C45" s="22"/>
      <c r="D45" s="22"/>
      <c r="E45" s="22"/>
      <c r="F45" s="22"/>
      <c r="G45" s="22"/>
      <c r="H45" s="22"/>
      <c r="I45" s="5"/>
      <c r="J45" s="4"/>
      <c r="K45" s="5"/>
      <c r="L45" s="5"/>
      <c r="M45" s="5"/>
      <c r="N45" s="5"/>
      <c r="O45" s="5"/>
      <c r="P45" s="5"/>
      <c r="Q45" s="5"/>
      <c r="R45" s="5"/>
      <c r="S45" s="5"/>
      <c r="T45" s="5"/>
      <c r="U45" s="5"/>
      <c r="V45" s="5"/>
      <c r="W45" s="5"/>
      <c r="X45" s="5"/>
      <c r="Y45" s="5"/>
      <c r="Z45" s="5"/>
    </row>
    <row r="46" spans="1:26" ht="13.5" customHeight="1">
      <c r="A46" s="5"/>
      <c r="B46" s="22"/>
      <c r="C46" s="22"/>
      <c r="D46" s="22"/>
      <c r="E46" s="22"/>
      <c r="F46" s="22"/>
      <c r="G46" s="22"/>
      <c r="H46" s="22"/>
      <c r="I46" s="5"/>
      <c r="J46" s="4"/>
      <c r="K46" s="5"/>
      <c r="L46" s="5"/>
      <c r="M46" s="5"/>
      <c r="N46" s="5"/>
      <c r="O46" s="5"/>
      <c r="P46" s="5"/>
      <c r="Q46" s="5"/>
      <c r="R46" s="5"/>
      <c r="S46" s="5"/>
      <c r="T46" s="5"/>
      <c r="U46" s="5"/>
      <c r="V46" s="5"/>
      <c r="W46" s="5"/>
      <c r="X46" s="5"/>
      <c r="Y46" s="5"/>
      <c r="Z46" s="5"/>
    </row>
    <row r="47" spans="1:26" ht="13.5" customHeight="1">
      <c r="A47" s="5"/>
      <c r="B47" s="22"/>
      <c r="C47" s="22"/>
      <c r="D47" s="22"/>
      <c r="E47" s="22"/>
      <c r="F47" s="22"/>
      <c r="G47" s="22"/>
      <c r="H47" s="22"/>
      <c r="I47" s="5"/>
      <c r="J47" s="4"/>
      <c r="K47" s="5"/>
      <c r="L47" s="5"/>
      <c r="M47" s="5"/>
      <c r="N47" s="5"/>
      <c r="O47" s="5"/>
      <c r="P47" s="5"/>
      <c r="Q47" s="5"/>
      <c r="R47" s="5"/>
      <c r="S47" s="5"/>
      <c r="T47" s="5"/>
      <c r="U47" s="5"/>
      <c r="V47" s="5"/>
      <c r="W47" s="5"/>
      <c r="X47" s="5"/>
      <c r="Y47" s="5"/>
      <c r="Z47" s="5"/>
    </row>
    <row r="48" spans="1:26" ht="13.5" customHeight="1">
      <c r="A48" s="5"/>
      <c r="B48" s="22"/>
      <c r="C48" s="22"/>
      <c r="D48" s="22"/>
      <c r="E48" s="22"/>
      <c r="F48" s="22"/>
      <c r="G48" s="22"/>
      <c r="H48" s="22"/>
      <c r="I48" s="5"/>
      <c r="J48" s="4"/>
      <c r="K48" s="5"/>
      <c r="L48" s="5"/>
      <c r="M48" s="5"/>
      <c r="N48" s="5"/>
      <c r="O48" s="5"/>
      <c r="P48" s="5"/>
      <c r="Q48" s="5"/>
      <c r="R48" s="5"/>
      <c r="S48" s="5"/>
      <c r="T48" s="5"/>
      <c r="U48" s="5"/>
      <c r="V48" s="5"/>
      <c r="W48" s="5"/>
      <c r="X48" s="5"/>
      <c r="Y48" s="5"/>
      <c r="Z48" s="5"/>
    </row>
    <row r="49" spans="1:26" ht="13.5" customHeight="1">
      <c r="A49" s="5"/>
      <c r="B49" s="22"/>
      <c r="C49" s="22"/>
      <c r="D49" s="22"/>
      <c r="E49" s="22"/>
      <c r="F49" s="22"/>
      <c r="G49" s="22"/>
      <c r="H49" s="22"/>
      <c r="I49" s="5"/>
      <c r="J49" s="4"/>
      <c r="K49" s="5"/>
      <c r="L49" s="5"/>
      <c r="M49" s="5"/>
      <c r="N49" s="5"/>
      <c r="O49" s="5"/>
      <c r="P49" s="5"/>
      <c r="Q49" s="5"/>
      <c r="R49" s="5"/>
      <c r="S49" s="5"/>
      <c r="T49" s="5"/>
      <c r="U49" s="5"/>
      <c r="V49" s="5"/>
      <c r="W49" s="5"/>
      <c r="X49" s="5"/>
      <c r="Y49" s="5"/>
      <c r="Z49" s="5"/>
    </row>
    <row r="50" spans="1:26" ht="13.5" customHeight="1">
      <c r="A50" s="5"/>
      <c r="B50" s="22"/>
      <c r="C50" s="22"/>
      <c r="D50" s="22"/>
      <c r="E50" s="22"/>
      <c r="F50" s="22"/>
      <c r="G50" s="22"/>
      <c r="H50" s="22"/>
      <c r="I50" s="5"/>
      <c r="J50" s="4"/>
      <c r="K50" s="5"/>
      <c r="L50" s="5"/>
      <c r="M50" s="5"/>
      <c r="N50" s="5"/>
      <c r="O50" s="5"/>
      <c r="P50" s="5"/>
      <c r="Q50" s="5"/>
      <c r="R50" s="5"/>
      <c r="S50" s="5"/>
      <c r="T50" s="5"/>
      <c r="U50" s="5"/>
      <c r="V50" s="5"/>
      <c r="W50" s="5"/>
      <c r="X50" s="5"/>
      <c r="Y50" s="5"/>
      <c r="Z50" s="5"/>
    </row>
    <row r="51" spans="1:26" ht="13.5" customHeight="1">
      <c r="A51" s="5"/>
      <c r="B51" s="22"/>
      <c r="C51" s="22"/>
      <c r="D51" s="22"/>
      <c r="E51" s="22"/>
      <c r="F51" s="22"/>
      <c r="G51" s="22"/>
      <c r="H51" s="22"/>
      <c r="I51" s="5"/>
      <c r="J51" s="4"/>
      <c r="K51" s="5"/>
      <c r="L51" s="5"/>
      <c r="M51" s="5"/>
      <c r="N51" s="5"/>
      <c r="O51" s="5"/>
      <c r="P51" s="5"/>
      <c r="Q51" s="5"/>
      <c r="R51" s="5"/>
      <c r="S51" s="5"/>
      <c r="T51" s="5"/>
      <c r="U51" s="5"/>
      <c r="V51" s="5"/>
      <c r="W51" s="5"/>
      <c r="X51" s="5"/>
      <c r="Y51" s="5"/>
      <c r="Z51" s="5"/>
    </row>
    <row r="52" spans="1:26" ht="13.5" customHeight="1">
      <c r="A52" s="5"/>
      <c r="B52" s="22"/>
      <c r="C52" s="22"/>
      <c r="D52" s="22"/>
      <c r="E52" s="22"/>
      <c r="F52" s="22"/>
      <c r="G52" s="22"/>
      <c r="H52" s="22"/>
      <c r="I52" s="5"/>
      <c r="J52" s="4"/>
      <c r="K52" s="5"/>
      <c r="L52" s="5"/>
      <c r="M52" s="5"/>
      <c r="N52" s="5"/>
      <c r="O52" s="5"/>
      <c r="P52" s="5"/>
      <c r="Q52" s="5"/>
      <c r="R52" s="5"/>
      <c r="S52" s="5"/>
      <c r="T52" s="5"/>
      <c r="U52" s="5"/>
      <c r="V52" s="5"/>
      <c r="W52" s="5"/>
      <c r="X52" s="5"/>
      <c r="Y52" s="5"/>
      <c r="Z52" s="5"/>
    </row>
    <row r="53" spans="1:26" ht="13.5" customHeight="1">
      <c r="A53" s="5"/>
      <c r="B53" s="22"/>
      <c r="C53" s="22"/>
      <c r="D53" s="22"/>
      <c r="E53" s="22"/>
      <c r="F53" s="22"/>
      <c r="G53" s="22"/>
      <c r="H53" s="22"/>
      <c r="I53" s="5"/>
      <c r="J53" s="4"/>
      <c r="K53" s="5"/>
      <c r="L53" s="5"/>
      <c r="M53" s="5"/>
      <c r="N53" s="5"/>
      <c r="O53" s="5"/>
      <c r="P53" s="5"/>
      <c r="Q53" s="5"/>
      <c r="R53" s="5"/>
      <c r="S53" s="5"/>
      <c r="T53" s="5"/>
      <c r="U53" s="5"/>
      <c r="V53" s="5"/>
      <c r="W53" s="5"/>
      <c r="X53" s="5"/>
      <c r="Y53" s="5"/>
      <c r="Z53" s="5"/>
    </row>
    <row r="54" spans="1:26" ht="13.5" customHeight="1">
      <c r="A54" s="5"/>
      <c r="B54" s="22"/>
      <c r="C54" s="22"/>
      <c r="D54" s="22"/>
      <c r="E54" s="22"/>
      <c r="F54" s="22"/>
      <c r="G54" s="22"/>
      <c r="H54" s="22"/>
      <c r="I54" s="5"/>
      <c r="J54" s="4"/>
      <c r="K54" s="5"/>
      <c r="L54" s="5"/>
      <c r="M54" s="5"/>
      <c r="N54" s="5"/>
      <c r="O54" s="5"/>
      <c r="P54" s="5"/>
      <c r="Q54" s="5"/>
      <c r="R54" s="5"/>
      <c r="S54" s="5"/>
      <c r="T54" s="5"/>
      <c r="U54" s="5"/>
      <c r="V54" s="5"/>
      <c r="W54" s="5"/>
      <c r="X54" s="5"/>
      <c r="Y54" s="5"/>
      <c r="Z54" s="5"/>
    </row>
    <row r="55" spans="1:26" ht="13.5" customHeight="1">
      <c r="A55" s="5"/>
      <c r="B55" s="22"/>
      <c r="C55" s="22"/>
      <c r="D55" s="22"/>
      <c r="E55" s="22"/>
      <c r="F55" s="22"/>
      <c r="G55" s="22"/>
      <c r="H55" s="22"/>
      <c r="I55" s="5"/>
      <c r="J55" s="4"/>
      <c r="K55" s="5"/>
      <c r="L55" s="5"/>
      <c r="M55" s="5"/>
      <c r="N55" s="5"/>
      <c r="O55" s="5"/>
      <c r="P55" s="5"/>
      <c r="Q55" s="5"/>
      <c r="R55" s="5"/>
      <c r="S55" s="5"/>
      <c r="T55" s="5"/>
      <c r="U55" s="5"/>
      <c r="V55" s="5"/>
      <c r="W55" s="5"/>
      <c r="X55" s="5"/>
      <c r="Y55" s="5"/>
      <c r="Z55" s="5"/>
    </row>
    <row r="56" spans="1:26" ht="13.5" customHeight="1">
      <c r="A56" s="5"/>
      <c r="B56" s="22"/>
      <c r="C56" s="22"/>
      <c r="D56" s="22"/>
      <c r="E56" s="22"/>
      <c r="F56" s="22"/>
      <c r="G56" s="22"/>
      <c r="H56" s="22"/>
      <c r="I56" s="5"/>
      <c r="J56" s="4"/>
      <c r="K56" s="5"/>
      <c r="L56" s="5"/>
      <c r="M56" s="5"/>
      <c r="N56" s="5"/>
      <c r="O56" s="5"/>
      <c r="P56" s="5"/>
      <c r="Q56" s="5"/>
      <c r="R56" s="5"/>
      <c r="S56" s="5"/>
      <c r="T56" s="5"/>
      <c r="U56" s="5"/>
      <c r="V56" s="5"/>
      <c r="W56" s="5"/>
      <c r="X56" s="5"/>
      <c r="Y56" s="5"/>
      <c r="Z56" s="5"/>
    </row>
    <row r="57" spans="1:26" ht="13.5" customHeight="1">
      <c r="A57" s="5"/>
      <c r="B57" s="22"/>
      <c r="C57" s="22"/>
      <c r="D57" s="22"/>
      <c r="E57" s="22"/>
      <c r="F57" s="22"/>
      <c r="G57" s="22"/>
      <c r="H57" s="22"/>
      <c r="I57" s="5"/>
      <c r="J57" s="4"/>
      <c r="K57" s="5"/>
      <c r="L57" s="5"/>
      <c r="M57" s="5"/>
      <c r="N57" s="5"/>
      <c r="O57" s="5"/>
      <c r="P57" s="5"/>
      <c r="Q57" s="5"/>
      <c r="R57" s="5"/>
      <c r="S57" s="5"/>
      <c r="T57" s="5"/>
      <c r="U57" s="5"/>
      <c r="V57" s="5"/>
      <c r="W57" s="5"/>
      <c r="X57" s="5"/>
      <c r="Y57" s="5"/>
      <c r="Z57" s="5"/>
    </row>
    <row r="58" spans="1:26" ht="13.5" customHeight="1">
      <c r="A58" s="5"/>
      <c r="B58" s="22"/>
      <c r="C58" s="22"/>
      <c r="D58" s="22"/>
      <c r="E58" s="22"/>
      <c r="F58" s="22"/>
      <c r="G58" s="22"/>
      <c r="H58" s="22"/>
      <c r="I58" s="5"/>
      <c r="J58" s="4"/>
      <c r="K58" s="5"/>
      <c r="L58" s="5"/>
      <c r="M58" s="5"/>
      <c r="N58" s="5"/>
      <c r="O58" s="5"/>
      <c r="P58" s="5"/>
      <c r="Q58" s="5"/>
      <c r="R58" s="5"/>
      <c r="S58" s="5"/>
      <c r="T58" s="5"/>
      <c r="U58" s="5"/>
      <c r="V58" s="5"/>
      <c r="W58" s="5"/>
      <c r="X58" s="5"/>
      <c r="Y58" s="5"/>
      <c r="Z58" s="5"/>
    </row>
    <row r="59" spans="1:26" ht="13.5" customHeight="1">
      <c r="A59" s="5"/>
      <c r="B59" s="22"/>
      <c r="C59" s="22"/>
      <c r="D59" s="22"/>
      <c r="E59" s="22"/>
      <c r="F59" s="22"/>
      <c r="G59" s="22"/>
      <c r="H59" s="22"/>
      <c r="I59" s="5"/>
      <c r="J59" s="4"/>
      <c r="K59" s="5"/>
      <c r="L59" s="5"/>
      <c r="M59" s="5"/>
      <c r="N59" s="5"/>
      <c r="O59" s="5"/>
      <c r="P59" s="5"/>
      <c r="Q59" s="5"/>
      <c r="R59" s="5"/>
      <c r="S59" s="5"/>
      <c r="T59" s="5"/>
      <c r="U59" s="5"/>
      <c r="V59" s="5"/>
      <c r="W59" s="5"/>
      <c r="X59" s="5"/>
      <c r="Y59" s="5"/>
      <c r="Z59" s="5"/>
    </row>
    <row r="60" spans="1:26" ht="13.5" customHeight="1">
      <c r="A60" s="5"/>
      <c r="B60" s="22"/>
      <c r="C60" s="22"/>
      <c r="D60" s="22"/>
      <c r="E60" s="22"/>
      <c r="F60" s="22"/>
      <c r="G60" s="22"/>
      <c r="H60" s="22"/>
      <c r="I60" s="5"/>
      <c r="J60" s="4"/>
      <c r="K60" s="5"/>
      <c r="L60" s="5"/>
      <c r="M60" s="5"/>
      <c r="N60" s="5"/>
      <c r="O60" s="5"/>
      <c r="P60" s="5"/>
      <c r="Q60" s="5"/>
      <c r="R60" s="5"/>
      <c r="S60" s="5"/>
      <c r="T60" s="5"/>
      <c r="U60" s="5"/>
      <c r="V60" s="5"/>
      <c r="W60" s="5"/>
      <c r="X60" s="5"/>
      <c r="Y60" s="5"/>
      <c r="Z60" s="5"/>
    </row>
    <row r="61" spans="1:26" ht="13.5" customHeight="1">
      <c r="A61" s="5"/>
      <c r="B61" s="22"/>
      <c r="C61" s="22"/>
      <c r="D61" s="22"/>
      <c r="E61" s="22"/>
      <c r="F61" s="22"/>
      <c r="G61" s="22"/>
      <c r="H61" s="22"/>
      <c r="I61" s="5"/>
      <c r="J61" s="4"/>
      <c r="K61" s="5"/>
      <c r="L61" s="5"/>
      <c r="M61" s="5"/>
      <c r="N61" s="5"/>
      <c r="O61" s="5"/>
      <c r="P61" s="5"/>
      <c r="Q61" s="5"/>
      <c r="R61" s="5"/>
      <c r="S61" s="5"/>
      <c r="T61" s="5"/>
      <c r="U61" s="5"/>
      <c r="V61" s="5"/>
      <c r="W61" s="5"/>
      <c r="X61" s="5"/>
      <c r="Y61" s="5"/>
      <c r="Z61" s="5"/>
    </row>
    <row r="62" spans="1:26" ht="13.5" customHeight="1">
      <c r="A62" s="5"/>
      <c r="B62" s="22"/>
      <c r="C62" s="22"/>
      <c r="D62" s="22"/>
      <c r="E62" s="22"/>
      <c r="F62" s="22"/>
      <c r="G62" s="22"/>
      <c r="H62" s="22"/>
      <c r="I62" s="5"/>
      <c r="J62" s="4"/>
      <c r="K62" s="5"/>
      <c r="L62" s="5"/>
      <c r="M62" s="5"/>
      <c r="N62" s="5"/>
      <c r="O62" s="5"/>
      <c r="P62" s="5"/>
      <c r="Q62" s="5"/>
      <c r="R62" s="5"/>
      <c r="S62" s="5"/>
      <c r="T62" s="5"/>
      <c r="U62" s="5"/>
      <c r="V62" s="5"/>
      <c r="W62" s="5"/>
      <c r="X62" s="5"/>
      <c r="Y62" s="5"/>
      <c r="Z62" s="5"/>
    </row>
    <row r="63" spans="1:26" ht="13.5" customHeight="1">
      <c r="A63" s="5"/>
      <c r="B63" s="22"/>
      <c r="C63" s="22"/>
      <c r="D63" s="22"/>
      <c r="E63" s="22"/>
      <c r="F63" s="22"/>
      <c r="G63" s="22"/>
      <c r="H63" s="22"/>
      <c r="I63" s="5"/>
      <c r="J63" s="4"/>
      <c r="K63" s="5"/>
      <c r="L63" s="5"/>
      <c r="M63" s="5"/>
      <c r="N63" s="5"/>
      <c r="O63" s="5"/>
      <c r="P63" s="5"/>
      <c r="Q63" s="5"/>
      <c r="R63" s="5"/>
      <c r="S63" s="5"/>
      <c r="T63" s="5"/>
      <c r="U63" s="5"/>
      <c r="V63" s="5"/>
      <c r="W63" s="5"/>
      <c r="X63" s="5"/>
      <c r="Y63" s="5"/>
      <c r="Z63" s="5"/>
    </row>
    <row r="64" spans="1:26" ht="13.5" customHeight="1">
      <c r="A64" s="5"/>
      <c r="B64" s="22"/>
      <c r="C64" s="22"/>
      <c r="D64" s="22"/>
      <c r="E64" s="22"/>
      <c r="F64" s="22"/>
      <c r="G64" s="22"/>
      <c r="H64" s="22"/>
      <c r="I64" s="5"/>
      <c r="J64" s="4"/>
      <c r="K64" s="5"/>
      <c r="L64" s="5"/>
      <c r="M64" s="5"/>
      <c r="N64" s="5"/>
      <c r="O64" s="5"/>
      <c r="P64" s="5"/>
      <c r="Q64" s="5"/>
      <c r="R64" s="5"/>
      <c r="S64" s="5"/>
      <c r="T64" s="5"/>
      <c r="U64" s="5"/>
      <c r="V64" s="5"/>
      <c r="W64" s="5"/>
      <c r="X64" s="5"/>
      <c r="Y64" s="5"/>
      <c r="Z64" s="5"/>
    </row>
    <row r="65" spans="1:26" ht="13.5" customHeight="1">
      <c r="A65" s="5"/>
      <c r="B65" s="22"/>
      <c r="C65" s="22"/>
      <c r="D65" s="22"/>
      <c r="E65" s="22"/>
      <c r="F65" s="22"/>
      <c r="G65" s="22"/>
      <c r="H65" s="22"/>
      <c r="I65" s="5"/>
      <c r="J65" s="4"/>
      <c r="K65" s="5"/>
      <c r="L65" s="5"/>
      <c r="M65" s="5"/>
      <c r="N65" s="5"/>
      <c r="O65" s="5"/>
      <c r="P65" s="5"/>
      <c r="Q65" s="5"/>
      <c r="R65" s="5"/>
      <c r="S65" s="5"/>
      <c r="T65" s="5"/>
      <c r="U65" s="5"/>
      <c r="V65" s="5"/>
      <c r="W65" s="5"/>
      <c r="X65" s="5"/>
      <c r="Y65" s="5"/>
      <c r="Z65" s="5"/>
    </row>
    <row r="66" spans="1:26" ht="13.5" customHeight="1">
      <c r="A66" s="5"/>
      <c r="B66" s="22"/>
      <c r="C66" s="22"/>
      <c r="D66" s="22"/>
      <c r="E66" s="22"/>
      <c r="F66" s="22"/>
      <c r="G66" s="22"/>
      <c r="H66" s="22"/>
      <c r="I66" s="5"/>
      <c r="J66" s="4"/>
      <c r="K66" s="5"/>
      <c r="L66" s="5"/>
      <c r="M66" s="5"/>
      <c r="N66" s="5"/>
      <c r="O66" s="5"/>
      <c r="P66" s="5"/>
      <c r="Q66" s="5"/>
      <c r="R66" s="5"/>
      <c r="S66" s="5"/>
      <c r="T66" s="5"/>
      <c r="U66" s="5"/>
      <c r="V66" s="5"/>
      <c r="W66" s="5"/>
      <c r="X66" s="5"/>
      <c r="Y66" s="5"/>
      <c r="Z66" s="5"/>
    </row>
    <row r="67" spans="1:26" ht="13.5" customHeight="1">
      <c r="A67" s="5"/>
      <c r="B67" s="22"/>
      <c r="C67" s="22"/>
      <c r="D67" s="22"/>
      <c r="E67" s="22"/>
      <c r="F67" s="22"/>
      <c r="G67" s="22"/>
      <c r="H67" s="22"/>
      <c r="I67" s="5"/>
      <c r="J67" s="4"/>
      <c r="K67" s="5"/>
      <c r="L67" s="5"/>
      <c r="M67" s="5"/>
      <c r="N67" s="5"/>
      <c r="O67" s="5"/>
      <c r="P67" s="5"/>
      <c r="Q67" s="5"/>
      <c r="R67" s="5"/>
      <c r="S67" s="5"/>
      <c r="T67" s="5"/>
      <c r="U67" s="5"/>
      <c r="V67" s="5"/>
      <c r="W67" s="5"/>
      <c r="X67" s="5"/>
      <c r="Y67" s="5"/>
      <c r="Z67" s="5"/>
    </row>
    <row r="68" spans="1:26" ht="13.5" customHeight="1">
      <c r="A68" s="5"/>
      <c r="B68" s="22"/>
      <c r="C68" s="22"/>
      <c r="D68" s="22"/>
      <c r="E68" s="22"/>
      <c r="F68" s="22"/>
      <c r="G68" s="22"/>
      <c r="H68" s="22"/>
      <c r="I68" s="5"/>
      <c r="J68" s="4"/>
      <c r="K68" s="5"/>
      <c r="L68" s="5"/>
      <c r="M68" s="5"/>
      <c r="N68" s="5"/>
      <c r="O68" s="5"/>
      <c r="P68" s="5"/>
      <c r="Q68" s="5"/>
      <c r="R68" s="5"/>
      <c r="S68" s="5"/>
      <c r="T68" s="5"/>
      <c r="U68" s="5"/>
      <c r="V68" s="5"/>
      <c r="W68" s="5"/>
      <c r="X68" s="5"/>
      <c r="Y68" s="5"/>
      <c r="Z68" s="5"/>
    </row>
    <row r="69" spans="1:26" ht="13.5" customHeight="1">
      <c r="A69" s="5"/>
      <c r="B69" s="22"/>
      <c r="C69" s="22"/>
      <c r="D69" s="22"/>
      <c r="E69" s="22"/>
      <c r="F69" s="22"/>
      <c r="G69" s="22"/>
      <c r="H69" s="22"/>
      <c r="I69" s="5"/>
      <c r="J69" s="4"/>
      <c r="K69" s="5"/>
      <c r="L69" s="5"/>
      <c r="M69" s="5"/>
      <c r="N69" s="5"/>
      <c r="O69" s="5"/>
      <c r="P69" s="5"/>
      <c r="Q69" s="5"/>
      <c r="R69" s="5"/>
      <c r="S69" s="5"/>
      <c r="T69" s="5"/>
      <c r="U69" s="5"/>
      <c r="V69" s="5"/>
      <c r="W69" s="5"/>
      <c r="X69" s="5"/>
      <c r="Y69" s="5"/>
      <c r="Z69" s="5"/>
    </row>
    <row r="70" spans="1:26" ht="13.5" customHeight="1">
      <c r="A70" s="5"/>
      <c r="B70" s="22"/>
      <c r="C70" s="22"/>
      <c r="D70" s="22"/>
      <c r="E70" s="22"/>
      <c r="F70" s="22"/>
      <c r="G70" s="22"/>
      <c r="H70" s="22"/>
      <c r="I70" s="5"/>
      <c r="J70" s="4"/>
      <c r="K70" s="5"/>
      <c r="L70" s="5"/>
      <c r="M70" s="5"/>
      <c r="N70" s="5"/>
      <c r="O70" s="5"/>
      <c r="P70" s="5"/>
      <c r="Q70" s="5"/>
      <c r="R70" s="5"/>
      <c r="S70" s="5"/>
      <c r="T70" s="5"/>
      <c r="U70" s="5"/>
      <c r="V70" s="5"/>
      <c r="W70" s="5"/>
      <c r="X70" s="5"/>
      <c r="Y70" s="5"/>
      <c r="Z70" s="5"/>
    </row>
    <row r="71" spans="1:26" ht="13.5" customHeight="1">
      <c r="A71" s="5"/>
      <c r="B71" s="22"/>
      <c r="C71" s="22"/>
      <c r="D71" s="22"/>
      <c r="E71" s="22"/>
      <c r="F71" s="22"/>
      <c r="G71" s="22"/>
      <c r="H71" s="22"/>
      <c r="I71" s="5"/>
      <c r="J71" s="4"/>
      <c r="K71" s="5"/>
      <c r="L71" s="5"/>
      <c r="M71" s="5"/>
      <c r="N71" s="5"/>
      <c r="O71" s="5"/>
      <c r="P71" s="5"/>
      <c r="Q71" s="5"/>
      <c r="R71" s="5"/>
      <c r="S71" s="5"/>
      <c r="T71" s="5"/>
      <c r="U71" s="5"/>
      <c r="V71" s="5"/>
      <c r="W71" s="5"/>
      <c r="X71" s="5"/>
      <c r="Y71" s="5"/>
      <c r="Z71" s="5"/>
    </row>
    <row r="72" spans="1:26" ht="13.5" customHeight="1">
      <c r="A72" s="5"/>
      <c r="B72" s="22"/>
      <c r="C72" s="22"/>
      <c r="D72" s="22"/>
      <c r="E72" s="22"/>
      <c r="F72" s="22"/>
      <c r="G72" s="22"/>
      <c r="H72" s="22"/>
      <c r="I72" s="5"/>
      <c r="J72" s="4"/>
      <c r="K72" s="5"/>
      <c r="L72" s="5"/>
      <c r="M72" s="5"/>
      <c r="N72" s="5"/>
      <c r="O72" s="5"/>
      <c r="P72" s="5"/>
      <c r="Q72" s="5"/>
      <c r="R72" s="5"/>
      <c r="S72" s="5"/>
      <c r="T72" s="5"/>
      <c r="U72" s="5"/>
      <c r="V72" s="5"/>
      <c r="W72" s="5"/>
      <c r="X72" s="5"/>
      <c r="Y72" s="5"/>
      <c r="Z72" s="5"/>
    </row>
    <row r="73" spans="1:26" ht="13.5" customHeight="1">
      <c r="A73" s="5"/>
      <c r="B73" s="22"/>
      <c r="C73" s="22"/>
      <c r="D73" s="22"/>
      <c r="E73" s="22"/>
      <c r="F73" s="22"/>
      <c r="G73" s="22"/>
      <c r="H73" s="22"/>
      <c r="I73" s="5"/>
      <c r="J73" s="4"/>
      <c r="K73" s="5"/>
      <c r="L73" s="5"/>
      <c r="M73" s="5"/>
      <c r="N73" s="5"/>
      <c r="O73" s="5"/>
      <c r="P73" s="5"/>
      <c r="Q73" s="5"/>
      <c r="R73" s="5"/>
      <c r="S73" s="5"/>
      <c r="T73" s="5"/>
      <c r="U73" s="5"/>
      <c r="V73" s="5"/>
      <c r="W73" s="5"/>
      <c r="X73" s="5"/>
      <c r="Y73" s="5"/>
      <c r="Z73" s="5"/>
    </row>
    <row r="74" spans="1:26" ht="13.5" customHeight="1">
      <c r="A74" s="5"/>
      <c r="B74" s="22"/>
      <c r="C74" s="22"/>
      <c r="D74" s="22"/>
      <c r="E74" s="22"/>
      <c r="F74" s="22"/>
      <c r="G74" s="22"/>
      <c r="H74" s="22"/>
      <c r="I74" s="5"/>
      <c r="J74" s="4"/>
      <c r="K74" s="5"/>
      <c r="L74" s="5"/>
      <c r="M74" s="5"/>
      <c r="N74" s="5"/>
      <c r="O74" s="5"/>
      <c r="P74" s="5"/>
      <c r="Q74" s="5"/>
      <c r="R74" s="5"/>
      <c r="S74" s="5"/>
      <c r="T74" s="5"/>
      <c r="U74" s="5"/>
      <c r="V74" s="5"/>
      <c r="W74" s="5"/>
      <c r="X74" s="5"/>
      <c r="Y74" s="5"/>
      <c r="Z74" s="5"/>
    </row>
    <row r="75" spans="1:26" ht="13.5" customHeight="1">
      <c r="A75" s="5"/>
      <c r="B75" s="22"/>
      <c r="C75" s="22"/>
      <c r="D75" s="22"/>
      <c r="E75" s="22"/>
      <c r="F75" s="22"/>
      <c r="G75" s="22"/>
      <c r="H75" s="22"/>
      <c r="I75" s="5"/>
      <c r="J75" s="4"/>
      <c r="K75" s="5"/>
      <c r="L75" s="5"/>
      <c r="M75" s="5"/>
      <c r="N75" s="5"/>
      <c r="O75" s="5"/>
      <c r="P75" s="5"/>
      <c r="Q75" s="5"/>
      <c r="R75" s="5"/>
      <c r="S75" s="5"/>
      <c r="T75" s="5"/>
      <c r="U75" s="5"/>
      <c r="V75" s="5"/>
      <c r="W75" s="5"/>
      <c r="X75" s="5"/>
      <c r="Y75" s="5"/>
      <c r="Z75" s="5"/>
    </row>
    <row r="76" spans="1:26" ht="13.5" customHeight="1">
      <c r="A76" s="5"/>
      <c r="B76" s="22"/>
      <c r="C76" s="22"/>
      <c r="D76" s="22"/>
      <c r="E76" s="22"/>
      <c r="F76" s="22"/>
      <c r="G76" s="22"/>
      <c r="H76" s="22"/>
      <c r="I76" s="5"/>
      <c r="J76" s="4"/>
      <c r="K76" s="5"/>
      <c r="L76" s="5"/>
      <c r="M76" s="5"/>
      <c r="N76" s="5"/>
      <c r="O76" s="5"/>
      <c r="P76" s="5"/>
      <c r="Q76" s="5"/>
      <c r="R76" s="5"/>
      <c r="S76" s="5"/>
      <c r="T76" s="5"/>
      <c r="U76" s="5"/>
      <c r="V76" s="5"/>
      <c r="W76" s="5"/>
      <c r="X76" s="5"/>
      <c r="Y76" s="5"/>
      <c r="Z76" s="5"/>
    </row>
    <row r="77" spans="1:26" ht="13.5" customHeight="1">
      <c r="A77" s="5"/>
      <c r="B77" s="22"/>
      <c r="C77" s="22"/>
      <c r="D77" s="22"/>
      <c r="E77" s="22"/>
      <c r="F77" s="22"/>
      <c r="G77" s="22"/>
      <c r="H77" s="22"/>
      <c r="I77" s="5"/>
      <c r="J77" s="4"/>
      <c r="K77" s="5"/>
      <c r="L77" s="5"/>
      <c r="M77" s="5"/>
      <c r="N77" s="5"/>
      <c r="O77" s="5"/>
      <c r="P77" s="5"/>
      <c r="Q77" s="5"/>
      <c r="R77" s="5"/>
      <c r="S77" s="5"/>
      <c r="T77" s="5"/>
      <c r="U77" s="5"/>
      <c r="V77" s="5"/>
      <c r="W77" s="5"/>
      <c r="X77" s="5"/>
      <c r="Y77" s="5"/>
      <c r="Z77" s="5"/>
    </row>
    <row r="78" spans="1:26" ht="13.5" customHeight="1">
      <c r="A78" s="5"/>
      <c r="B78" s="22"/>
      <c r="C78" s="22"/>
      <c r="D78" s="22"/>
      <c r="E78" s="22"/>
      <c r="F78" s="22"/>
      <c r="G78" s="22"/>
      <c r="H78" s="22"/>
      <c r="I78" s="5"/>
      <c r="J78" s="4"/>
      <c r="K78" s="5"/>
      <c r="L78" s="5"/>
      <c r="M78" s="5"/>
      <c r="N78" s="5"/>
      <c r="O78" s="5"/>
      <c r="P78" s="5"/>
      <c r="Q78" s="5"/>
      <c r="R78" s="5"/>
      <c r="S78" s="5"/>
      <c r="T78" s="5"/>
      <c r="U78" s="5"/>
      <c r="V78" s="5"/>
      <c r="W78" s="5"/>
      <c r="X78" s="5"/>
      <c r="Y78" s="5"/>
      <c r="Z78" s="5"/>
    </row>
    <row r="79" spans="1:26" ht="13.5" customHeight="1">
      <c r="A79" s="5"/>
      <c r="B79" s="22"/>
      <c r="C79" s="22"/>
      <c r="D79" s="22"/>
      <c r="E79" s="22"/>
      <c r="F79" s="22"/>
      <c r="G79" s="22"/>
      <c r="H79" s="22"/>
      <c r="I79" s="5"/>
      <c r="J79" s="4"/>
      <c r="K79" s="5"/>
      <c r="L79" s="5"/>
      <c r="M79" s="5"/>
      <c r="N79" s="5"/>
      <c r="O79" s="5"/>
      <c r="P79" s="5"/>
      <c r="Q79" s="5"/>
      <c r="R79" s="5"/>
      <c r="S79" s="5"/>
      <c r="T79" s="5"/>
      <c r="U79" s="5"/>
      <c r="V79" s="5"/>
      <c r="W79" s="5"/>
      <c r="X79" s="5"/>
      <c r="Y79" s="5"/>
      <c r="Z79" s="5"/>
    </row>
    <row r="80" spans="1:26" ht="13.5" customHeight="1">
      <c r="A80" s="5"/>
      <c r="B80" s="22"/>
      <c r="C80" s="22"/>
      <c r="D80" s="22"/>
      <c r="E80" s="22"/>
      <c r="F80" s="22"/>
      <c r="G80" s="22"/>
      <c r="H80" s="22"/>
      <c r="I80" s="5"/>
      <c r="J80" s="4"/>
      <c r="K80" s="5"/>
      <c r="L80" s="5"/>
      <c r="M80" s="5"/>
      <c r="N80" s="5"/>
      <c r="O80" s="5"/>
      <c r="P80" s="5"/>
      <c r="Q80" s="5"/>
      <c r="R80" s="5"/>
      <c r="S80" s="5"/>
      <c r="T80" s="5"/>
      <c r="U80" s="5"/>
      <c r="V80" s="5"/>
      <c r="W80" s="5"/>
      <c r="X80" s="5"/>
      <c r="Y80" s="5"/>
      <c r="Z80" s="5"/>
    </row>
    <row r="81" spans="1:26" ht="13.5" customHeight="1">
      <c r="A81" s="5"/>
      <c r="B81" s="22"/>
      <c r="C81" s="22"/>
      <c r="D81" s="22"/>
      <c r="E81" s="22"/>
      <c r="F81" s="22"/>
      <c r="G81" s="22"/>
      <c r="H81" s="22"/>
      <c r="I81" s="5"/>
      <c r="J81" s="4"/>
      <c r="K81" s="5"/>
      <c r="L81" s="5"/>
      <c r="M81" s="5"/>
      <c r="N81" s="5"/>
      <c r="O81" s="5"/>
      <c r="P81" s="5"/>
      <c r="Q81" s="5"/>
      <c r="R81" s="5"/>
      <c r="S81" s="5"/>
      <c r="T81" s="5"/>
      <c r="U81" s="5"/>
      <c r="V81" s="5"/>
      <c r="W81" s="5"/>
      <c r="X81" s="5"/>
      <c r="Y81" s="5"/>
      <c r="Z81" s="5"/>
    </row>
    <row r="82" spans="1:26" ht="13.5" customHeight="1">
      <c r="A82" s="5"/>
      <c r="B82" s="22"/>
      <c r="C82" s="22"/>
      <c r="D82" s="22"/>
      <c r="E82" s="22"/>
      <c r="F82" s="22"/>
      <c r="G82" s="22"/>
      <c r="H82" s="22"/>
      <c r="I82" s="5"/>
      <c r="J82" s="4"/>
      <c r="K82" s="5"/>
      <c r="L82" s="5"/>
      <c r="M82" s="5"/>
      <c r="N82" s="5"/>
      <c r="O82" s="5"/>
      <c r="P82" s="5"/>
      <c r="Q82" s="5"/>
      <c r="R82" s="5"/>
      <c r="S82" s="5"/>
      <c r="T82" s="5"/>
      <c r="U82" s="5"/>
      <c r="V82" s="5"/>
      <c r="W82" s="5"/>
      <c r="X82" s="5"/>
      <c r="Y82" s="5"/>
      <c r="Z82" s="5"/>
    </row>
    <row r="83" spans="1:26" ht="13.5" customHeight="1">
      <c r="A83" s="5"/>
      <c r="B83" s="22"/>
      <c r="C83" s="22"/>
      <c r="D83" s="22"/>
      <c r="E83" s="22"/>
      <c r="F83" s="22"/>
      <c r="G83" s="22"/>
      <c r="H83" s="22"/>
      <c r="I83" s="5"/>
      <c r="J83" s="4"/>
      <c r="K83" s="5"/>
      <c r="L83" s="5"/>
      <c r="M83" s="5"/>
      <c r="N83" s="5"/>
      <c r="O83" s="5"/>
      <c r="P83" s="5"/>
      <c r="Q83" s="5"/>
      <c r="R83" s="5"/>
      <c r="S83" s="5"/>
      <c r="T83" s="5"/>
      <c r="U83" s="5"/>
      <c r="V83" s="5"/>
      <c r="W83" s="5"/>
      <c r="X83" s="5"/>
      <c r="Y83" s="5"/>
      <c r="Z83" s="5"/>
    </row>
    <row r="84" spans="1:26" ht="13.5" customHeight="1">
      <c r="A84" s="5"/>
      <c r="B84" s="22"/>
      <c r="C84" s="22"/>
      <c r="D84" s="22"/>
      <c r="E84" s="22"/>
      <c r="F84" s="22"/>
      <c r="G84" s="22"/>
      <c r="H84" s="22"/>
      <c r="I84" s="5"/>
      <c r="J84" s="4"/>
      <c r="K84" s="5"/>
      <c r="L84" s="5"/>
      <c r="M84" s="5"/>
      <c r="N84" s="5"/>
      <c r="O84" s="5"/>
      <c r="P84" s="5"/>
      <c r="Q84" s="5"/>
      <c r="R84" s="5"/>
      <c r="S84" s="5"/>
      <c r="T84" s="5"/>
      <c r="U84" s="5"/>
      <c r="V84" s="5"/>
      <c r="W84" s="5"/>
      <c r="X84" s="5"/>
      <c r="Y84" s="5"/>
      <c r="Z84" s="5"/>
    </row>
    <row r="85" spans="1:26" ht="13.5" customHeight="1">
      <c r="A85" s="5"/>
      <c r="B85" s="22"/>
      <c r="C85" s="22"/>
      <c r="D85" s="22"/>
      <c r="E85" s="22"/>
      <c r="F85" s="22"/>
      <c r="G85" s="22"/>
      <c r="H85" s="22"/>
      <c r="I85" s="5"/>
      <c r="J85" s="4"/>
      <c r="K85" s="5"/>
      <c r="L85" s="5"/>
      <c r="M85" s="5"/>
      <c r="N85" s="5"/>
      <c r="O85" s="5"/>
      <c r="P85" s="5"/>
      <c r="Q85" s="5"/>
      <c r="R85" s="5"/>
      <c r="S85" s="5"/>
      <c r="T85" s="5"/>
      <c r="U85" s="5"/>
      <c r="V85" s="5"/>
      <c r="W85" s="5"/>
      <c r="X85" s="5"/>
      <c r="Y85" s="5"/>
      <c r="Z85" s="5"/>
    </row>
    <row r="86" spans="1:26" ht="13.5" customHeight="1">
      <c r="A86" s="5"/>
      <c r="B86" s="22"/>
      <c r="C86" s="22"/>
      <c r="D86" s="22"/>
      <c r="E86" s="22"/>
      <c r="F86" s="22"/>
      <c r="G86" s="22"/>
      <c r="H86" s="22"/>
      <c r="I86" s="5"/>
      <c r="J86" s="4"/>
      <c r="K86" s="5"/>
      <c r="L86" s="5"/>
      <c r="M86" s="5"/>
      <c r="N86" s="5"/>
      <c r="O86" s="5"/>
      <c r="P86" s="5"/>
      <c r="Q86" s="5"/>
      <c r="R86" s="5"/>
      <c r="S86" s="5"/>
      <c r="T86" s="5"/>
      <c r="U86" s="5"/>
      <c r="V86" s="5"/>
      <c r="W86" s="5"/>
      <c r="X86" s="5"/>
      <c r="Y86" s="5"/>
      <c r="Z86" s="5"/>
    </row>
    <row r="87" spans="1:26" ht="13.5" customHeight="1">
      <c r="A87" s="5"/>
      <c r="B87" s="22"/>
      <c r="C87" s="22"/>
      <c r="D87" s="22"/>
      <c r="E87" s="22"/>
      <c r="F87" s="22"/>
      <c r="G87" s="22"/>
      <c r="H87" s="22"/>
      <c r="I87" s="5"/>
      <c r="J87" s="4"/>
      <c r="K87" s="5"/>
      <c r="L87" s="5"/>
      <c r="M87" s="5"/>
      <c r="N87" s="5"/>
      <c r="O87" s="5"/>
      <c r="P87" s="5"/>
      <c r="Q87" s="5"/>
      <c r="R87" s="5"/>
      <c r="S87" s="5"/>
      <c r="T87" s="5"/>
      <c r="U87" s="5"/>
      <c r="V87" s="5"/>
      <c r="W87" s="5"/>
      <c r="X87" s="5"/>
      <c r="Y87" s="5"/>
      <c r="Z87" s="5"/>
    </row>
    <row r="88" spans="1:26" ht="13.5" customHeight="1">
      <c r="A88" s="5"/>
      <c r="B88" s="22"/>
      <c r="C88" s="22"/>
      <c r="D88" s="22"/>
      <c r="E88" s="22"/>
      <c r="F88" s="22"/>
      <c r="G88" s="22"/>
      <c r="H88" s="22"/>
      <c r="I88" s="5"/>
      <c r="J88" s="4"/>
      <c r="K88" s="5"/>
      <c r="L88" s="5"/>
      <c r="M88" s="5"/>
      <c r="N88" s="5"/>
      <c r="O88" s="5"/>
      <c r="P88" s="5"/>
      <c r="Q88" s="5"/>
      <c r="R88" s="5"/>
      <c r="S88" s="5"/>
      <c r="T88" s="5"/>
      <c r="U88" s="5"/>
      <c r="V88" s="5"/>
      <c r="W88" s="5"/>
      <c r="X88" s="5"/>
      <c r="Y88" s="5"/>
      <c r="Z88" s="5"/>
    </row>
    <row r="89" spans="1:26" ht="13.5" customHeight="1">
      <c r="A89" s="5"/>
      <c r="B89" s="22"/>
      <c r="C89" s="22"/>
      <c r="D89" s="22"/>
      <c r="E89" s="22"/>
      <c r="F89" s="22"/>
      <c r="G89" s="22"/>
      <c r="H89" s="22"/>
      <c r="I89" s="5"/>
      <c r="J89" s="4"/>
      <c r="K89" s="5"/>
      <c r="L89" s="5"/>
      <c r="M89" s="5"/>
      <c r="N89" s="5"/>
      <c r="O89" s="5"/>
      <c r="P89" s="5"/>
      <c r="Q89" s="5"/>
      <c r="R89" s="5"/>
      <c r="S89" s="5"/>
      <c r="T89" s="5"/>
      <c r="U89" s="5"/>
      <c r="V89" s="5"/>
      <c r="W89" s="5"/>
      <c r="X89" s="5"/>
      <c r="Y89" s="5"/>
      <c r="Z89" s="5"/>
    </row>
    <row r="90" spans="1:26" ht="13.5" customHeight="1">
      <c r="A90" s="5"/>
      <c r="B90" s="22"/>
      <c r="C90" s="22"/>
      <c r="D90" s="22"/>
      <c r="E90" s="22"/>
      <c r="F90" s="22"/>
      <c r="G90" s="22"/>
      <c r="H90" s="22"/>
      <c r="I90" s="5"/>
      <c r="J90" s="4"/>
      <c r="K90" s="5"/>
      <c r="L90" s="5"/>
      <c r="M90" s="5"/>
      <c r="N90" s="5"/>
      <c r="O90" s="5"/>
      <c r="P90" s="5"/>
      <c r="Q90" s="5"/>
      <c r="R90" s="5"/>
      <c r="S90" s="5"/>
      <c r="T90" s="5"/>
      <c r="U90" s="5"/>
      <c r="V90" s="5"/>
      <c r="W90" s="5"/>
      <c r="X90" s="5"/>
      <c r="Y90" s="5"/>
      <c r="Z90" s="5"/>
    </row>
    <row r="91" spans="1:26" ht="13.5" customHeight="1">
      <c r="A91" s="5"/>
      <c r="B91" s="22"/>
      <c r="C91" s="22"/>
      <c r="D91" s="22"/>
      <c r="E91" s="22"/>
      <c r="F91" s="22"/>
      <c r="G91" s="22"/>
      <c r="H91" s="22"/>
      <c r="I91" s="5"/>
      <c r="J91" s="4"/>
      <c r="K91" s="5"/>
      <c r="L91" s="5"/>
      <c r="M91" s="5"/>
      <c r="N91" s="5"/>
      <c r="O91" s="5"/>
      <c r="P91" s="5"/>
      <c r="Q91" s="5"/>
      <c r="R91" s="5"/>
      <c r="S91" s="5"/>
      <c r="T91" s="5"/>
      <c r="U91" s="5"/>
      <c r="V91" s="5"/>
      <c r="W91" s="5"/>
      <c r="X91" s="5"/>
      <c r="Y91" s="5"/>
      <c r="Z91" s="5"/>
    </row>
    <row r="92" spans="1:26" ht="13.5" customHeight="1">
      <c r="A92" s="5"/>
      <c r="B92" s="22"/>
      <c r="C92" s="22"/>
      <c r="D92" s="22"/>
      <c r="E92" s="22"/>
      <c r="F92" s="22"/>
      <c r="G92" s="22"/>
      <c r="H92" s="22"/>
      <c r="I92" s="5"/>
      <c r="J92" s="4"/>
      <c r="K92" s="5"/>
      <c r="L92" s="5"/>
      <c r="M92" s="5"/>
      <c r="N92" s="5"/>
      <c r="O92" s="5"/>
      <c r="P92" s="5"/>
      <c r="Q92" s="5"/>
      <c r="R92" s="5"/>
      <c r="S92" s="5"/>
      <c r="T92" s="5"/>
      <c r="U92" s="5"/>
      <c r="V92" s="5"/>
      <c r="W92" s="5"/>
      <c r="X92" s="5"/>
      <c r="Y92" s="5"/>
      <c r="Z92" s="5"/>
    </row>
    <row r="93" spans="1:26" ht="13.5" customHeight="1">
      <c r="A93" s="5"/>
      <c r="B93" s="22"/>
      <c r="C93" s="22"/>
      <c r="D93" s="22"/>
      <c r="E93" s="22"/>
      <c r="F93" s="22"/>
      <c r="G93" s="22"/>
      <c r="H93" s="22"/>
      <c r="I93" s="5"/>
      <c r="J93" s="4"/>
      <c r="K93" s="5"/>
      <c r="L93" s="5"/>
      <c r="M93" s="5"/>
      <c r="N93" s="5"/>
      <c r="O93" s="5"/>
      <c r="P93" s="5"/>
      <c r="Q93" s="5"/>
      <c r="R93" s="5"/>
      <c r="S93" s="5"/>
      <c r="T93" s="5"/>
      <c r="U93" s="5"/>
      <c r="V93" s="5"/>
      <c r="W93" s="5"/>
      <c r="X93" s="5"/>
      <c r="Y93" s="5"/>
      <c r="Z93" s="5"/>
    </row>
    <row r="94" spans="1:26" ht="13.5" customHeight="1">
      <c r="A94" s="5"/>
      <c r="B94" s="22"/>
      <c r="C94" s="22"/>
      <c r="D94" s="22"/>
      <c r="E94" s="22"/>
      <c r="F94" s="22"/>
      <c r="G94" s="22"/>
      <c r="H94" s="22"/>
      <c r="I94" s="5"/>
      <c r="J94" s="4"/>
      <c r="K94" s="5"/>
      <c r="L94" s="5"/>
      <c r="M94" s="5"/>
      <c r="N94" s="5"/>
      <c r="O94" s="5"/>
      <c r="P94" s="5"/>
      <c r="Q94" s="5"/>
      <c r="R94" s="5"/>
      <c r="S94" s="5"/>
      <c r="T94" s="5"/>
      <c r="U94" s="5"/>
      <c r="V94" s="5"/>
      <c r="W94" s="5"/>
      <c r="X94" s="5"/>
      <c r="Y94" s="5"/>
      <c r="Z94" s="5"/>
    </row>
    <row r="95" spans="1:26" ht="13.5" customHeight="1">
      <c r="A95" s="5"/>
      <c r="B95" s="22"/>
      <c r="C95" s="22"/>
      <c r="D95" s="22"/>
      <c r="E95" s="22"/>
      <c r="F95" s="22"/>
      <c r="G95" s="22"/>
      <c r="H95" s="22"/>
      <c r="I95" s="5"/>
      <c r="J95" s="4"/>
      <c r="K95" s="5"/>
      <c r="L95" s="5"/>
      <c r="M95" s="5"/>
      <c r="N95" s="5"/>
      <c r="O95" s="5"/>
      <c r="P95" s="5"/>
      <c r="Q95" s="5"/>
      <c r="R95" s="5"/>
      <c r="S95" s="5"/>
      <c r="T95" s="5"/>
      <c r="U95" s="5"/>
      <c r="V95" s="5"/>
      <c r="W95" s="5"/>
      <c r="X95" s="5"/>
      <c r="Y95" s="5"/>
      <c r="Z95" s="5"/>
    </row>
    <row r="96" spans="1:26" ht="13.5" customHeight="1">
      <c r="A96" s="5"/>
      <c r="B96" s="22"/>
      <c r="C96" s="22"/>
      <c r="D96" s="22"/>
      <c r="E96" s="22"/>
      <c r="F96" s="22"/>
      <c r="G96" s="22"/>
      <c r="H96" s="22"/>
      <c r="I96" s="5"/>
      <c r="J96" s="4"/>
      <c r="K96" s="5"/>
      <c r="L96" s="5"/>
      <c r="M96" s="5"/>
      <c r="N96" s="5"/>
      <c r="O96" s="5"/>
      <c r="P96" s="5"/>
      <c r="Q96" s="5"/>
      <c r="R96" s="5"/>
      <c r="S96" s="5"/>
      <c r="T96" s="5"/>
      <c r="U96" s="5"/>
      <c r="V96" s="5"/>
      <c r="W96" s="5"/>
      <c r="X96" s="5"/>
      <c r="Y96" s="5"/>
      <c r="Z96" s="5"/>
    </row>
    <row r="97" spans="1:26" ht="13.5" customHeight="1">
      <c r="A97" s="5"/>
      <c r="B97" s="22"/>
      <c r="C97" s="22"/>
      <c r="D97" s="22"/>
      <c r="E97" s="22"/>
      <c r="F97" s="22"/>
      <c r="G97" s="22"/>
      <c r="H97" s="22"/>
      <c r="I97" s="5"/>
      <c r="J97" s="4"/>
      <c r="K97" s="5"/>
      <c r="L97" s="5"/>
      <c r="M97" s="5"/>
      <c r="N97" s="5"/>
      <c r="O97" s="5"/>
      <c r="P97" s="5"/>
      <c r="Q97" s="5"/>
      <c r="R97" s="5"/>
      <c r="S97" s="5"/>
      <c r="T97" s="5"/>
      <c r="U97" s="5"/>
      <c r="V97" s="5"/>
      <c r="W97" s="5"/>
      <c r="X97" s="5"/>
      <c r="Y97" s="5"/>
      <c r="Z97" s="5"/>
    </row>
    <row r="98" spans="1:26" ht="13.5" customHeight="1">
      <c r="A98" s="5"/>
      <c r="B98" s="22"/>
      <c r="C98" s="22"/>
      <c r="D98" s="22"/>
      <c r="E98" s="22"/>
      <c r="F98" s="22"/>
      <c r="G98" s="22"/>
      <c r="H98" s="22"/>
      <c r="I98" s="5"/>
      <c r="J98" s="4"/>
      <c r="K98" s="5"/>
      <c r="L98" s="5"/>
      <c r="M98" s="5"/>
      <c r="N98" s="5"/>
      <c r="O98" s="5"/>
      <c r="P98" s="5"/>
      <c r="Q98" s="5"/>
      <c r="R98" s="5"/>
      <c r="S98" s="5"/>
      <c r="T98" s="5"/>
      <c r="U98" s="5"/>
      <c r="V98" s="5"/>
      <c r="W98" s="5"/>
      <c r="X98" s="5"/>
      <c r="Y98" s="5"/>
      <c r="Z98" s="5"/>
    </row>
    <row r="99" spans="1:26" ht="13.5" customHeight="1">
      <c r="A99" s="5"/>
      <c r="B99" s="22"/>
      <c r="C99" s="22"/>
      <c r="D99" s="22"/>
      <c r="E99" s="22"/>
      <c r="F99" s="22"/>
      <c r="G99" s="22"/>
      <c r="H99" s="22"/>
      <c r="I99" s="5"/>
      <c r="J99" s="4"/>
      <c r="K99" s="5"/>
      <c r="L99" s="5"/>
      <c r="M99" s="5"/>
      <c r="N99" s="5"/>
      <c r="O99" s="5"/>
      <c r="P99" s="5"/>
      <c r="Q99" s="5"/>
      <c r="R99" s="5"/>
      <c r="S99" s="5"/>
      <c r="T99" s="5"/>
      <c r="U99" s="5"/>
      <c r="V99" s="5"/>
      <c r="W99" s="5"/>
      <c r="X99" s="5"/>
      <c r="Y99" s="5"/>
      <c r="Z99" s="5"/>
    </row>
    <row r="100" spans="1:26" ht="13.5" customHeight="1">
      <c r="A100" s="5"/>
      <c r="B100" s="22"/>
      <c r="C100" s="22"/>
      <c r="D100" s="22"/>
      <c r="E100" s="22"/>
      <c r="F100" s="22"/>
      <c r="G100" s="22"/>
      <c r="H100" s="22"/>
      <c r="I100" s="5"/>
      <c r="J100" s="4"/>
      <c r="K100" s="5"/>
      <c r="L100" s="5"/>
      <c r="M100" s="5"/>
      <c r="N100" s="5"/>
      <c r="O100" s="5"/>
      <c r="P100" s="5"/>
      <c r="Q100" s="5"/>
      <c r="R100" s="5"/>
      <c r="S100" s="5"/>
      <c r="T100" s="5"/>
      <c r="U100" s="5"/>
      <c r="V100" s="5"/>
      <c r="W100" s="5"/>
      <c r="X100" s="5"/>
      <c r="Y100" s="5"/>
      <c r="Z100" s="5"/>
    </row>
    <row r="101" spans="1:26" ht="13.5" customHeight="1">
      <c r="A101" s="5"/>
      <c r="B101" s="22"/>
      <c r="C101" s="22"/>
      <c r="D101" s="22"/>
      <c r="E101" s="22"/>
      <c r="F101" s="22"/>
      <c r="G101" s="22"/>
      <c r="H101" s="22"/>
      <c r="I101" s="5"/>
      <c r="J101" s="4"/>
      <c r="K101" s="5"/>
      <c r="L101" s="5"/>
      <c r="M101" s="5"/>
      <c r="N101" s="5"/>
      <c r="O101" s="5"/>
      <c r="P101" s="5"/>
      <c r="Q101" s="5"/>
      <c r="R101" s="5"/>
      <c r="S101" s="5"/>
      <c r="T101" s="5"/>
      <c r="U101" s="5"/>
      <c r="V101" s="5"/>
      <c r="W101" s="5"/>
      <c r="X101" s="5"/>
      <c r="Y101" s="5"/>
      <c r="Z101" s="5"/>
    </row>
    <row r="102" spans="1:26" ht="13.5" customHeight="1">
      <c r="A102" s="5"/>
      <c r="B102" s="22"/>
      <c r="C102" s="22"/>
      <c r="D102" s="22"/>
      <c r="E102" s="22"/>
      <c r="F102" s="22"/>
      <c r="G102" s="22"/>
      <c r="H102" s="22"/>
      <c r="I102" s="5"/>
      <c r="J102" s="4"/>
      <c r="K102" s="5"/>
      <c r="L102" s="5"/>
      <c r="M102" s="5"/>
      <c r="N102" s="5"/>
      <c r="O102" s="5"/>
      <c r="P102" s="5"/>
      <c r="Q102" s="5"/>
      <c r="R102" s="5"/>
      <c r="S102" s="5"/>
      <c r="T102" s="5"/>
      <c r="U102" s="5"/>
      <c r="V102" s="5"/>
      <c r="W102" s="5"/>
      <c r="X102" s="5"/>
      <c r="Y102" s="5"/>
      <c r="Z102" s="5"/>
    </row>
    <row r="103" spans="1:26" ht="13.5" customHeight="1">
      <c r="A103" s="5"/>
      <c r="B103" s="22"/>
      <c r="C103" s="22"/>
      <c r="D103" s="22"/>
      <c r="E103" s="22"/>
      <c r="F103" s="22"/>
      <c r="G103" s="22"/>
      <c r="H103" s="22"/>
      <c r="I103" s="5"/>
      <c r="J103" s="4"/>
      <c r="K103" s="5"/>
      <c r="L103" s="5"/>
      <c r="M103" s="5"/>
      <c r="N103" s="5"/>
      <c r="O103" s="5"/>
      <c r="P103" s="5"/>
      <c r="Q103" s="5"/>
      <c r="R103" s="5"/>
      <c r="S103" s="5"/>
      <c r="T103" s="5"/>
      <c r="U103" s="5"/>
      <c r="V103" s="5"/>
      <c r="W103" s="5"/>
      <c r="X103" s="5"/>
      <c r="Y103" s="5"/>
      <c r="Z103" s="5"/>
    </row>
    <row r="104" spans="1:26" ht="13.5" customHeight="1">
      <c r="A104" s="5"/>
      <c r="B104" s="22"/>
      <c r="C104" s="22"/>
      <c r="D104" s="22"/>
      <c r="E104" s="22"/>
      <c r="F104" s="22"/>
      <c r="G104" s="22"/>
      <c r="H104" s="22"/>
      <c r="I104" s="5"/>
      <c r="J104" s="4"/>
      <c r="K104" s="5"/>
      <c r="L104" s="5"/>
      <c r="M104" s="5"/>
      <c r="N104" s="5"/>
      <c r="O104" s="5"/>
      <c r="P104" s="5"/>
      <c r="Q104" s="5"/>
      <c r="R104" s="5"/>
      <c r="S104" s="5"/>
      <c r="T104" s="5"/>
      <c r="U104" s="5"/>
      <c r="V104" s="5"/>
      <c r="W104" s="5"/>
      <c r="X104" s="5"/>
      <c r="Y104" s="5"/>
      <c r="Z104" s="5"/>
    </row>
    <row r="105" spans="1:26" ht="13.5" customHeight="1">
      <c r="A105" s="5"/>
      <c r="B105" s="22"/>
      <c r="C105" s="22"/>
      <c r="D105" s="22"/>
      <c r="E105" s="22"/>
      <c r="F105" s="22"/>
      <c r="G105" s="22"/>
      <c r="H105" s="22"/>
      <c r="I105" s="5"/>
      <c r="J105" s="4"/>
      <c r="K105" s="5"/>
      <c r="L105" s="5"/>
      <c r="M105" s="5"/>
      <c r="N105" s="5"/>
      <c r="O105" s="5"/>
      <c r="P105" s="5"/>
      <c r="Q105" s="5"/>
      <c r="R105" s="5"/>
      <c r="S105" s="5"/>
      <c r="T105" s="5"/>
      <c r="U105" s="5"/>
      <c r="V105" s="5"/>
      <c r="W105" s="5"/>
      <c r="X105" s="5"/>
      <c r="Y105" s="5"/>
      <c r="Z105" s="5"/>
    </row>
    <row r="106" spans="1:26" ht="13.5" customHeight="1">
      <c r="A106" s="5"/>
      <c r="B106" s="22"/>
      <c r="C106" s="22"/>
      <c r="D106" s="22"/>
      <c r="E106" s="22"/>
      <c r="F106" s="22"/>
      <c r="G106" s="22"/>
      <c r="H106" s="22"/>
      <c r="I106" s="5"/>
      <c r="J106" s="4"/>
      <c r="K106" s="5"/>
      <c r="L106" s="5"/>
      <c r="M106" s="5"/>
      <c r="N106" s="5"/>
      <c r="O106" s="5"/>
      <c r="P106" s="5"/>
      <c r="Q106" s="5"/>
      <c r="R106" s="5"/>
      <c r="S106" s="5"/>
      <c r="T106" s="5"/>
      <c r="U106" s="5"/>
      <c r="V106" s="5"/>
      <c r="W106" s="5"/>
      <c r="X106" s="5"/>
      <c r="Y106" s="5"/>
      <c r="Z106" s="5"/>
    </row>
    <row r="107" spans="1:26" ht="13.5" customHeight="1">
      <c r="A107" s="5"/>
      <c r="B107" s="22"/>
      <c r="C107" s="22"/>
      <c r="D107" s="22"/>
      <c r="E107" s="22"/>
      <c r="F107" s="22"/>
      <c r="G107" s="22"/>
      <c r="H107" s="22"/>
      <c r="I107" s="5"/>
      <c r="J107" s="4"/>
      <c r="K107" s="5"/>
      <c r="L107" s="5"/>
      <c r="M107" s="5"/>
      <c r="N107" s="5"/>
      <c r="O107" s="5"/>
      <c r="P107" s="5"/>
      <c r="Q107" s="5"/>
      <c r="R107" s="5"/>
      <c r="S107" s="5"/>
      <c r="T107" s="5"/>
      <c r="U107" s="5"/>
      <c r="V107" s="5"/>
      <c r="W107" s="5"/>
      <c r="X107" s="5"/>
      <c r="Y107" s="5"/>
      <c r="Z107" s="5"/>
    </row>
    <row r="108" spans="1:26" ht="13.5" customHeight="1">
      <c r="A108" s="5"/>
      <c r="B108" s="22"/>
      <c r="C108" s="22"/>
      <c r="D108" s="22"/>
      <c r="E108" s="22"/>
      <c r="F108" s="22"/>
      <c r="G108" s="22"/>
      <c r="H108" s="22"/>
      <c r="I108" s="5"/>
      <c r="J108" s="4"/>
      <c r="K108" s="5"/>
      <c r="L108" s="5"/>
      <c r="M108" s="5"/>
      <c r="N108" s="5"/>
      <c r="O108" s="5"/>
      <c r="P108" s="5"/>
      <c r="Q108" s="5"/>
      <c r="R108" s="5"/>
      <c r="S108" s="5"/>
      <c r="T108" s="5"/>
      <c r="U108" s="5"/>
      <c r="V108" s="5"/>
      <c r="W108" s="5"/>
      <c r="X108" s="5"/>
      <c r="Y108" s="5"/>
      <c r="Z108" s="5"/>
    </row>
    <row r="109" spans="1:26" ht="13.5" customHeight="1">
      <c r="A109" s="5"/>
      <c r="B109" s="22"/>
      <c r="C109" s="22"/>
      <c r="D109" s="22"/>
      <c r="E109" s="22"/>
      <c r="F109" s="22"/>
      <c r="G109" s="22"/>
      <c r="H109" s="22"/>
      <c r="I109" s="5"/>
      <c r="J109" s="4"/>
      <c r="K109" s="5"/>
      <c r="L109" s="5"/>
      <c r="M109" s="5"/>
      <c r="N109" s="5"/>
      <c r="O109" s="5"/>
      <c r="P109" s="5"/>
      <c r="Q109" s="5"/>
      <c r="R109" s="5"/>
      <c r="S109" s="5"/>
      <c r="T109" s="5"/>
      <c r="U109" s="5"/>
      <c r="V109" s="5"/>
      <c r="W109" s="5"/>
      <c r="X109" s="5"/>
      <c r="Y109" s="5"/>
      <c r="Z109" s="5"/>
    </row>
    <row r="110" spans="1:26" ht="13.5" customHeight="1">
      <c r="A110" s="5"/>
      <c r="B110" s="22"/>
      <c r="C110" s="22"/>
      <c r="D110" s="22"/>
      <c r="E110" s="22"/>
      <c r="F110" s="22"/>
      <c r="G110" s="22"/>
      <c r="H110" s="22"/>
      <c r="I110" s="5"/>
      <c r="J110" s="4"/>
      <c r="K110" s="5"/>
      <c r="L110" s="5"/>
      <c r="M110" s="5"/>
      <c r="N110" s="5"/>
      <c r="O110" s="5"/>
      <c r="P110" s="5"/>
      <c r="Q110" s="5"/>
      <c r="R110" s="5"/>
      <c r="S110" s="5"/>
      <c r="T110" s="5"/>
      <c r="U110" s="5"/>
      <c r="V110" s="5"/>
      <c r="W110" s="5"/>
      <c r="X110" s="5"/>
      <c r="Y110" s="5"/>
      <c r="Z110" s="5"/>
    </row>
    <row r="111" spans="1:26" ht="13.5" customHeight="1">
      <c r="A111" s="5"/>
      <c r="B111" s="22"/>
      <c r="C111" s="22"/>
      <c r="D111" s="22"/>
      <c r="E111" s="22"/>
      <c r="F111" s="22"/>
      <c r="G111" s="22"/>
      <c r="H111" s="22"/>
      <c r="I111" s="5"/>
      <c r="J111" s="4"/>
      <c r="K111" s="5"/>
      <c r="L111" s="5"/>
      <c r="M111" s="5"/>
      <c r="N111" s="5"/>
      <c r="O111" s="5"/>
      <c r="P111" s="5"/>
      <c r="Q111" s="5"/>
      <c r="R111" s="5"/>
      <c r="S111" s="5"/>
      <c r="T111" s="5"/>
      <c r="U111" s="5"/>
      <c r="V111" s="5"/>
      <c r="W111" s="5"/>
      <c r="X111" s="5"/>
      <c r="Y111" s="5"/>
      <c r="Z111" s="5"/>
    </row>
    <row r="112" spans="1:26" ht="13.5" customHeight="1">
      <c r="A112" s="5"/>
      <c r="B112" s="22"/>
      <c r="C112" s="22"/>
      <c r="D112" s="22"/>
      <c r="E112" s="22"/>
      <c r="F112" s="22"/>
      <c r="G112" s="22"/>
      <c r="H112" s="22"/>
      <c r="I112" s="5"/>
      <c r="J112" s="4"/>
      <c r="K112" s="5"/>
      <c r="L112" s="5"/>
      <c r="M112" s="5"/>
      <c r="N112" s="5"/>
      <c r="O112" s="5"/>
      <c r="P112" s="5"/>
      <c r="Q112" s="5"/>
      <c r="R112" s="5"/>
      <c r="S112" s="5"/>
      <c r="T112" s="5"/>
      <c r="U112" s="5"/>
      <c r="V112" s="5"/>
      <c r="W112" s="5"/>
      <c r="X112" s="5"/>
      <c r="Y112" s="5"/>
      <c r="Z112" s="5"/>
    </row>
    <row r="113" spans="1:26" ht="13.5" customHeight="1">
      <c r="A113" s="5"/>
      <c r="B113" s="22"/>
      <c r="C113" s="22"/>
      <c r="D113" s="22"/>
      <c r="E113" s="22"/>
      <c r="F113" s="22"/>
      <c r="G113" s="22"/>
      <c r="H113" s="22"/>
      <c r="I113" s="5"/>
      <c r="J113" s="4"/>
      <c r="K113" s="5"/>
      <c r="L113" s="5"/>
      <c r="M113" s="5"/>
      <c r="N113" s="5"/>
      <c r="O113" s="5"/>
      <c r="P113" s="5"/>
      <c r="Q113" s="5"/>
      <c r="R113" s="5"/>
      <c r="S113" s="5"/>
      <c r="T113" s="5"/>
      <c r="U113" s="5"/>
      <c r="V113" s="5"/>
      <c r="W113" s="5"/>
      <c r="X113" s="5"/>
      <c r="Y113" s="5"/>
      <c r="Z113" s="5"/>
    </row>
    <row r="114" spans="1:26" ht="13.5" customHeight="1">
      <c r="A114" s="5"/>
      <c r="B114" s="22"/>
      <c r="C114" s="22"/>
      <c r="D114" s="22"/>
      <c r="E114" s="22"/>
      <c r="F114" s="22"/>
      <c r="G114" s="22"/>
      <c r="H114" s="22"/>
      <c r="I114" s="5"/>
      <c r="J114" s="4"/>
      <c r="K114" s="5"/>
      <c r="L114" s="5"/>
      <c r="M114" s="5"/>
      <c r="N114" s="5"/>
      <c r="O114" s="5"/>
      <c r="P114" s="5"/>
      <c r="Q114" s="5"/>
      <c r="R114" s="5"/>
      <c r="S114" s="5"/>
      <c r="T114" s="5"/>
      <c r="U114" s="5"/>
      <c r="V114" s="5"/>
      <c r="W114" s="5"/>
      <c r="X114" s="5"/>
      <c r="Y114" s="5"/>
      <c r="Z114" s="5"/>
    </row>
    <row r="115" spans="1:26" ht="13.5" customHeight="1">
      <c r="A115" s="5"/>
      <c r="B115" s="22"/>
      <c r="C115" s="22"/>
      <c r="D115" s="22"/>
      <c r="E115" s="22"/>
      <c r="F115" s="22"/>
      <c r="G115" s="22"/>
      <c r="H115" s="22"/>
      <c r="I115" s="5"/>
      <c r="J115" s="4"/>
      <c r="K115" s="5"/>
      <c r="L115" s="5"/>
      <c r="M115" s="5"/>
      <c r="N115" s="5"/>
      <c r="O115" s="5"/>
      <c r="P115" s="5"/>
      <c r="Q115" s="5"/>
      <c r="R115" s="5"/>
      <c r="S115" s="5"/>
      <c r="T115" s="5"/>
      <c r="U115" s="5"/>
      <c r="V115" s="5"/>
      <c r="W115" s="5"/>
      <c r="X115" s="5"/>
      <c r="Y115" s="5"/>
      <c r="Z115" s="5"/>
    </row>
    <row r="116" spans="1:26" ht="13.5" customHeight="1">
      <c r="A116" s="5"/>
      <c r="B116" s="22"/>
      <c r="C116" s="22"/>
      <c r="D116" s="22"/>
      <c r="E116" s="22"/>
      <c r="F116" s="22"/>
      <c r="G116" s="22"/>
      <c r="H116" s="22"/>
      <c r="I116" s="5"/>
      <c r="J116" s="4"/>
      <c r="K116" s="5"/>
      <c r="L116" s="5"/>
      <c r="M116" s="5"/>
      <c r="N116" s="5"/>
      <c r="O116" s="5"/>
      <c r="P116" s="5"/>
      <c r="Q116" s="5"/>
      <c r="R116" s="5"/>
      <c r="S116" s="5"/>
      <c r="T116" s="5"/>
      <c r="U116" s="5"/>
      <c r="V116" s="5"/>
      <c r="W116" s="5"/>
      <c r="X116" s="5"/>
      <c r="Y116" s="5"/>
      <c r="Z116" s="5"/>
    </row>
    <row r="117" spans="1:26" ht="13.5" customHeight="1">
      <c r="A117" s="5"/>
      <c r="B117" s="22"/>
      <c r="C117" s="22"/>
      <c r="D117" s="22"/>
      <c r="E117" s="22"/>
      <c r="F117" s="22"/>
      <c r="G117" s="22"/>
      <c r="H117" s="22"/>
      <c r="I117" s="5"/>
      <c r="J117" s="4"/>
      <c r="K117" s="5"/>
      <c r="L117" s="5"/>
      <c r="M117" s="5"/>
      <c r="N117" s="5"/>
      <c r="O117" s="5"/>
      <c r="P117" s="5"/>
      <c r="Q117" s="5"/>
      <c r="R117" s="5"/>
      <c r="S117" s="5"/>
      <c r="T117" s="5"/>
      <c r="U117" s="5"/>
      <c r="V117" s="5"/>
      <c r="W117" s="5"/>
      <c r="X117" s="5"/>
      <c r="Y117" s="5"/>
      <c r="Z117" s="5"/>
    </row>
    <row r="118" spans="1:26" ht="13.5" customHeight="1">
      <c r="A118" s="5"/>
      <c r="B118" s="22"/>
      <c r="C118" s="22"/>
      <c r="D118" s="22"/>
      <c r="E118" s="22"/>
      <c r="F118" s="22"/>
      <c r="G118" s="22"/>
      <c r="H118" s="22"/>
      <c r="I118" s="5"/>
      <c r="J118" s="4"/>
      <c r="K118" s="5"/>
      <c r="L118" s="5"/>
      <c r="M118" s="5"/>
      <c r="N118" s="5"/>
      <c r="O118" s="5"/>
      <c r="P118" s="5"/>
      <c r="Q118" s="5"/>
      <c r="R118" s="5"/>
      <c r="S118" s="5"/>
      <c r="T118" s="5"/>
      <c r="U118" s="5"/>
      <c r="V118" s="5"/>
      <c r="W118" s="5"/>
      <c r="X118" s="5"/>
      <c r="Y118" s="5"/>
      <c r="Z118" s="5"/>
    </row>
    <row r="119" spans="1:26" ht="13.5" customHeight="1">
      <c r="A119" s="5"/>
      <c r="B119" s="22"/>
      <c r="C119" s="22"/>
      <c r="D119" s="22"/>
      <c r="E119" s="22"/>
      <c r="F119" s="22"/>
      <c r="G119" s="22"/>
      <c r="H119" s="22"/>
      <c r="I119" s="5"/>
      <c r="J119" s="4"/>
      <c r="K119" s="5"/>
      <c r="L119" s="5"/>
      <c r="M119" s="5"/>
      <c r="N119" s="5"/>
      <c r="O119" s="5"/>
      <c r="P119" s="5"/>
      <c r="Q119" s="5"/>
      <c r="R119" s="5"/>
      <c r="S119" s="5"/>
      <c r="T119" s="5"/>
      <c r="U119" s="5"/>
      <c r="V119" s="5"/>
      <c r="W119" s="5"/>
      <c r="X119" s="5"/>
      <c r="Y119" s="5"/>
      <c r="Z119" s="5"/>
    </row>
    <row r="120" spans="1:26" ht="13.5" customHeight="1">
      <c r="A120" s="5"/>
      <c r="B120" s="22"/>
      <c r="C120" s="22"/>
      <c r="D120" s="22"/>
      <c r="E120" s="22"/>
      <c r="F120" s="22"/>
      <c r="G120" s="22"/>
      <c r="H120" s="22"/>
      <c r="I120" s="5"/>
      <c r="J120" s="4"/>
      <c r="K120" s="5"/>
      <c r="L120" s="5"/>
      <c r="M120" s="5"/>
      <c r="N120" s="5"/>
      <c r="O120" s="5"/>
      <c r="P120" s="5"/>
      <c r="Q120" s="5"/>
      <c r="R120" s="5"/>
      <c r="S120" s="5"/>
      <c r="T120" s="5"/>
      <c r="U120" s="5"/>
      <c r="V120" s="5"/>
      <c r="W120" s="5"/>
      <c r="X120" s="5"/>
      <c r="Y120" s="5"/>
      <c r="Z120" s="5"/>
    </row>
    <row r="121" spans="1:26" ht="13.5" customHeight="1">
      <c r="A121" s="5"/>
      <c r="B121" s="22"/>
      <c r="C121" s="22"/>
      <c r="D121" s="22"/>
      <c r="E121" s="22"/>
      <c r="F121" s="22"/>
      <c r="G121" s="22"/>
      <c r="H121" s="22"/>
      <c r="I121" s="5"/>
      <c r="J121" s="4"/>
      <c r="K121" s="5"/>
      <c r="L121" s="5"/>
      <c r="M121" s="5"/>
      <c r="N121" s="5"/>
      <c r="O121" s="5"/>
      <c r="P121" s="5"/>
      <c r="Q121" s="5"/>
      <c r="R121" s="5"/>
      <c r="S121" s="5"/>
      <c r="T121" s="5"/>
      <c r="U121" s="5"/>
      <c r="V121" s="5"/>
      <c r="W121" s="5"/>
      <c r="X121" s="5"/>
      <c r="Y121" s="5"/>
      <c r="Z121" s="5"/>
    </row>
    <row r="122" spans="1:26" ht="13.5" customHeight="1">
      <c r="A122" s="5"/>
      <c r="B122" s="22"/>
      <c r="C122" s="22"/>
      <c r="D122" s="22"/>
      <c r="E122" s="22"/>
      <c r="F122" s="22"/>
      <c r="G122" s="22"/>
      <c r="H122" s="22"/>
      <c r="I122" s="5"/>
      <c r="J122" s="4"/>
      <c r="K122" s="5"/>
      <c r="L122" s="5"/>
      <c r="M122" s="5"/>
      <c r="N122" s="5"/>
      <c r="O122" s="5"/>
      <c r="P122" s="5"/>
      <c r="Q122" s="5"/>
      <c r="R122" s="5"/>
      <c r="S122" s="5"/>
      <c r="T122" s="5"/>
      <c r="U122" s="5"/>
      <c r="V122" s="5"/>
      <c r="W122" s="5"/>
      <c r="X122" s="5"/>
      <c r="Y122" s="5"/>
      <c r="Z122" s="5"/>
    </row>
    <row r="123" spans="1:26" ht="13.5" customHeight="1">
      <c r="A123" s="5"/>
      <c r="B123" s="22"/>
      <c r="C123" s="22"/>
      <c r="D123" s="22"/>
      <c r="E123" s="22"/>
      <c r="F123" s="22"/>
      <c r="G123" s="22"/>
      <c r="H123" s="22"/>
      <c r="I123" s="5"/>
      <c r="J123" s="4"/>
      <c r="K123" s="5"/>
      <c r="L123" s="5"/>
      <c r="M123" s="5"/>
      <c r="N123" s="5"/>
      <c r="O123" s="5"/>
      <c r="P123" s="5"/>
      <c r="Q123" s="5"/>
      <c r="R123" s="5"/>
      <c r="S123" s="5"/>
      <c r="T123" s="5"/>
      <c r="U123" s="5"/>
      <c r="V123" s="5"/>
      <c r="W123" s="5"/>
      <c r="X123" s="5"/>
      <c r="Y123" s="5"/>
      <c r="Z123" s="5"/>
    </row>
    <row r="124" spans="1:26" ht="13.5" customHeight="1">
      <c r="A124" s="5"/>
      <c r="B124" s="22"/>
      <c r="C124" s="22"/>
      <c r="D124" s="22"/>
      <c r="E124" s="22"/>
      <c r="F124" s="22"/>
      <c r="G124" s="22"/>
      <c r="H124" s="22"/>
      <c r="I124" s="5"/>
      <c r="J124" s="4"/>
      <c r="K124" s="5"/>
      <c r="L124" s="5"/>
      <c r="M124" s="5"/>
      <c r="N124" s="5"/>
      <c r="O124" s="5"/>
      <c r="P124" s="5"/>
      <c r="Q124" s="5"/>
      <c r="R124" s="5"/>
      <c r="S124" s="5"/>
      <c r="T124" s="5"/>
      <c r="U124" s="5"/>
      <c r="V124" s="5"/>
      <c r="W124" s="5"/>
      <c r="X124" s="5"/>
      <c r="Y124" s="5"/>
      <c r="Z124" s="5"/>
    </row>
    <row r="125" spans="1:26" ht="13.5" customHeight="1">
      <c r="A125" s="5"/>
      <c r="B125" s="22"/>
      <c r="C125" s="22"/>
      <c r="D125" s="22"/>
      <c r="E125" s="22"/>
      <c r="F125" s="22"/>
      <c r="G125" s="22"/>
      <c r="H125" s="22"/>
      <c r="I125" s="5"/>
      <c r="J125" s="4"/>
      <c r="K125" s="5"/>
      <c r="L125" s="5"/>
      <c r="M125" s="5"/>
      <c r="N125" s="5"/>
      <c r="O125" s="5"/>
      <c r="P125" s="5"/>
      <c r="Q125" s="5"/>
      <c r="R125" s="5"/>
      <c r="S125" s="5"/>
      <c r="T125" s="5"/>
      <c r="U125" s="5"/>
      <c r="V125" s="5"/>
      <c r="W125" s="5"/>
      <c r="X125" s="5"/>
      <c r="Y125" s="5"/>
      <c r="Z125" s="5"/>
    </row>
    <row r="126" spans="1:26" ht="13.5" customHeight="1">
      <c r="A126" s="5"/>
      <c r="B126" s="22"/>
      <c r="C126" s="22"/>
      <c r="D126" s="22"/>
      <c r="E126" s="22"/>
      <c r="F126" s="22"/>
      <c r="G126" s="22"/>
      <c r="H126" s="22"/>
      <c r="I126" s="5"/>
      <c r="J126" s="4"/>
      <c r="K126" s="5"/>
      <c r="L126" s="5"/>
      <c r="M126" s="5"/>
      <c r="N126" s="5"/>
      <c r="O126" s="5"/>
      <c r="P126" s="5"/>
      <c r="Q126" s="5"/>
      <c r="R126" s="5"/>
      <c r="S126" s="5"/>
      <c r="T126" s="5"/>
      <c r="U126" s="5"/>
      <c r="V126" s="5"/>
      <c r="W126" s="5"/>
      <c r="X126" s="5"/>
      <c r="Y126" s="5"/>
      <c r="Z126" s="5"/>
    </row>
    <row r="127" spans="1:26" ht="13.5" customHeight="1">
      <c r="A127" s="5"/>
      <c r="B127" s="22"/>
      <c r="C127" s="22"/>
      <c r="D127" s="22"/>
      <c r="E127" s="22"/>
      <c r="F127" s="22"/>
      <c r="G127" s="22"/>
      <c r="H127" s="22"/>
      <c r="I127" s="5"/>
      <c r="J127" s="4"/>
      <c r="K127" s="5"/>
      <c r="L127" s="5"/>
      <c r="M127" s="5"/>
      <c r="N127" s="5"/>
      <c r="O127" s="5"/>
      <c r="P127" s="5"/>
      <c r="Q127" s="5"/>
      <c r="R127" s="5"/>
      <c r="S127" s="5"/>
      <c r="T127" s="5"/>
      <c r="U127" s="5"/>
      <c r="V127" s="5"/>
      <c r="W127" s="5"/>
      <c r="X127" s="5"/>
      <c r="Y127" s="5"/>
      <c r="Z127" s="5"/>
    </row>
    <row r="128" spans="1:26" ht="13.5" customHeight="1">
      <c r="A128" s="5"/>
      <c r="B128" s="22"/>
      <c r="C128" s="22"/>
      <c r="D128" s="22"/>
      <c r="E128" s="22"/>
      <c r="F128" s="22"/>
      <c r="G128" s="22"/>
      <c r="H128" s="22"/>
      <c r="I128" s="5"/>
      <c r="J128" s="4"/>
      <c r="K128" s="5"/>
      <c r="L128" s="5"/>
      <c r="M128" s="5"/>
      <c r="N128" s="5"/>
      <c r="O128" s="5"/>
      <c r="P128" s="5"/>
      <c r="Q128" s="5"/>
      <c r="R128" s="5"/>
      <c r="S128" s="5"/>
      <c r="T128" s="5"/>
      <c r="U128" s="5"/>
      <c r="V128" s="5"/>
      <c r="W128" s="5"/>
      <c r="X128" s="5"/>
      <c r="Y128" s="5"/>
      <c r="Z128" s="5"/>
    </row>
    <row r="129" spans="1:26" ht="13.5" customHeight="1">
      <c r="A129" s="5"/>
      <c r="B129" s="22"/>
      <c r="C129" s="22"/>
      <c r="D129" s="22"/>
      <c r="E129" s="22"/>
      <c r="F129" s="22"/>
      <c r="G129" s="22"/>
      <c r="H129" s="22"/>
      <c r="I129" s="5"/>
      <c r="J129" s="4"/>
      <c r="K129" s="5"/>
      <c r="L129" s="5"/>
      <c r="M129" s="5"/>
      <c r="N129" s="5"/>
      <c r="O129" s="5"/>
      <c r="P129" s="5"/>
      <c r="Q129" s="5"/>
      <c r="R129" s="5"/>
      <c r="S129" s="5"/>
      <c r="T129" s="5"/>
      <c r="U129" s="5"/>
      <c r="V129" s="5"/>
      <c r="W129" s="5"/>
      <c r="X129" s="5"/>
      <c r="Y129" s="5"/>
      <c r="Z129" s="5"/>
    </row>
    <row r="130" spans="1:26" ht="13.5" customHeight="1">
      <c r="A130" s="5"/>
      <c r="B130" s="22"/>
      <c r="C130" s="22"/>
      <c r="D130" s="22"/>
      <c r="E130" s="22"/>
      <c r="F130" s="22"/>
      <c r="G130" s="22"/>
      <c r="H130" s="22"/>
      <c r="I130" s="5"/>
      <c r="J130" s="4"/>
      <c r="K130" s="5"/>
      <c r="L130" s="5"/>
      <c r="M130" s="5"/>
      <c r="N130" s="5"/>
      <c r="O130" s="5"/>
      <c r="P130" s="5"/>
      <c r="Q130" s="5"/>
      <c r="R130" s="5"/>
      <c r="S130" s="5"/>
      <c r="T130" s="5"/>
      <c r="U130" s="5"/>
      <c r="V130" s="5"/>
      <c r="W130" s="5"/>
      <c r="X130" s="5"/>
      <c r="Y130" s="5"/>
      <c r="Z130" s="5"/>
    </row>
    <row r="131" spans="1:26" ht="13.5" customHeight="1">
      <c r="A131" s="5"/>
      <c r="B131" s="22"/>
      <c r="C131" s="22"/>
      <c r="D131" s="22"/>
      <c r="E131" s="22"/>
      <c r="F131" s="22"/>
      <c r="G131" s="22"/>
      <c r="H131" s="22"/>
      <c r="I131" s="5"/>
      <c r="J131" s="4"/>
      <c r="K131" s="5"/>
      <c r="L131" s="5"/>
      <c r="M131" s="5"/>
      <c r="N131" s="5"/>
      <c r="O131" s="5"/>
      <c r="P131" s="5"/>
      <c r="Q131" s="5"/>
      <c r="R131" s="5"/>
      <c r="S131" s="5"/>
      <c r="T131" s="5"/>
      <c r="U131" s="5"/>
      <c r="V131" s="5"/>
      <c r="W131" s="5"/>
      <c r="X131" s="5"/>
      <c r="Y131" s="5"/>
      <c r="Z131" s="5"/>
    </row>
    <row r="132" spans="1:26" ht="13.5" customHeight="1">
      <c r="A132" s="5"/>
      <c r="B132" s="22"/>
      <c r="C132" s="22"/>
      <c r="D132" s="22"/>
      <c r="E132" s="22"/>
      <c r="F132" s="22"/>
      <c r="G132" s="22"/>
      <c r="H132" s="22"/>
      <c r="I132" s="5"/>
      <c r="J132" s="4"/>
      <c r="K132" s="5"/>
      <c r="L132" s="5"/>
      <c r="M132" s="5"/>
      <c r="N132" s="5"/>
      <c r="O132" s="5"/>
      <c r="P132" s="5"/>
      <c r="Q132" s="5"/>
      <c r="R132" s="5"/>
      <c r="S132" s="5"/>
      <c r="T132" s="5"/>
      <c r="U132" s="5"/>
      <c r="V132" s="5"/>
      <c r="W132" s="5"/>
      <c r="X132" s="5"/>
      <c r="Y132" s="5"/>
      <c r="Z132" s="5"/>
    </row>
    <row r="133" spans="1:26" ht="13.5" customHeight="1">
      <c r="A133" s="5"/>
      <c r="B133" s="22"/>
      <c r="C133" s="22"/>
      <c r="D133" s="22"/>
      <c r="E133" s="22"/>
      <c r="F133" s="22"/>
      <c r="G133" s="22"/>
      <c r="H133" s="22"/>
      <c r="I133" s="5"/>
      <c r="J133" s="4"/>
      <c r="K133" s="5"/>
      <c r="L133" s="5"/>
      <c r="M133" s="5"/>
      <c r="N133" s="5"/>
      <c r="O133" s="5"/>
      <c r="P133" s="5"/>
      <c r="Q133" s="5"/>
      <c r="R133" s="5"/>
      <c r="S133" s="5"/>
      <c r="T133" s="5"/>
      <c r="U133" s="5"/>
      <c r="V133" s="5"/>
      <c r="W133" s="5"/>
      <c r="X133" s="5"/>
      <c r="Y133" s="5"/>
      <c r="Z133" s="5"/>
    </row>
    <row r="134" spans="1:26" ht="13.5" customHeight="1">
      <c r="A134" s="5"/>
      <c r="B134" s="22"/>
      <c r="C134" s="22"/>
      <c r="D134" s="22"/>
      <c r="E134" s="22"/>
      <c r="F134" s="22"/>
      <c r="G134" s="22"/>
      <c r="H134" s="22"/>
      <c r="I134" s="5"/>
      <c r="J134" s="4"/>
      <c r="K134" s="5"/>
      <c r="L134" s="5"/>
      <c r="M134" s="5"/>
      <c r="N134" s="5"/>
      <c r="O134" s="5"/>
      <c r="P134" s="5"/>
      <c r="Q134" s="5"/>
      <c r="R134" s="5"/>
      <c r="S134" s="5"/>
      <c r="T134" s="5"/>
      <c r="U134" s="5"/>
      <c r="V134" s="5"/>
      <c r="W134" s="5"/>
      <c r="X134" s="5"/>
      <c r="Y134" s="5"/>
      <c r="Z134" s="5"/>
    </row>
    <row r="135" spans="1:26" ht="13.5" customHeight="1">
      <c r="A135" s="5"/>
      <c r="B135" s="22"/>
      <c r="C135" s="22"/>
      <c r="D135" s="22"/>
      <c r="E135" s="22"/>
      <c r="F135" s="22"/>
      <c r="G135" s="22"/>
      <c r="H135" s="22"/>
      <c r="I135" s="5"/>
      <c r="J135" s="4"/>
      <c r="K135" s="5"/>
      <c r="L135" s="5"/>
      <c r="M135" s="5"/>
      <c r="N135" s="5"/>
      <c r="O135" s="5"/>
      <c r="P135" s="5"/>
      <c r="Q135" s="5"/>
      <c r="R135" s="5"/>
      <c r="S135" s="5"/>
      <c r="T135" s="5"/>
      <c r="U135" s="5"/>
      <c r="V135" s="5"/>
      <c r="W135" s="5"/>
      <c r="X135" s="5"/>
      <c r="Y135" s="5"/>
      <c r="Z135" s="5"/>
    </row>
    <row r="136" spans="1:26" ht="13.5" customHeight="1">
      <c r="A136" s="5"/>
      <c r="B136" s="22"/>
      <c r="C136" s="22"/>
      <c r="D136" s="22"/>
      <c r="E136" s="22"/>
      <c r="F136" s="22"/>
      <c r="G136" s="22"/>
      <c r="H136" s="22"/>
      <c r="I136" s="5"/>
      <c r="J136" s="4"/>
      <c r="K136" s="5"/>
      <c r="L136" s="5"/>
      <c r="M136" s="5"/>
      <c r="N136" s="5"/>
      <c r="O136" s="5"/>
      <c r="P136" s="5"/>
      <c r="Q136" s="5"/>
      <c r="R136" s="5"/>
      <c r="S136" s="5"/>
      <c r="T136" s="5"/>
      <c r="U136" s="5"/>
      <c r="V136" s="5"/>
      <c r="W136" s="5"/>
      <c r="X136" s="5"/>
      <c r="Y136" s="5"/>
      <c r="Z136" s="5"/>
    </row>
    <row r="137" spans="1:26" ht="13.5" customHeight="1">
      <c r="A137" s="5"/>
      <c r="B137" s="22"/>
      <c r="C137" s="22"/>
      <c r="D137" s="22"/>
      <c r="E137" s="22"/>
      <c r="F137" s="22"/>
      <c r="G137" s="22"/>
      <c r="H137" s="22"/>
      <c r="I137" s="5"/>
      <c r="J137" s="4"/>
      <c r="K137" s="5"/>
      <c r="L137" s="5"/>
      <c r="M137" s="5"/>
      <c r="N137" s="5"/>
      <c r="O137" s="5"/>
      <c r="P137" s="5"/>
      <c r="Q137" s="5"/>
      <c r="R137" s="5"/>
      <c r="S137" s="5"/>
      <c r="T137" s="5"/>
      <c r="U137" s="5"/>
      <c r="V137" s="5"/>
      <c r="W137" s="5"/>
      <c r="X137" s="5"/>
      <c r="Y137" s="5"/>
      <c r="Z137" s="5"/>
    </row>
    <row r="138" spans="1:26" ht="13.5" customHeight="1">
      <c r="A138" s="5"/>
      <c r="B138" s="22"/>
      <c r="C138" s="22"/>
      <c r="D138" s="22"/>
      <c r="E138" s="22"/>
      <c r="F138" s="22"/>
      <c r="G138" s="22"/>
      <c r="H138" s="22"/>
      <c r="I138" s="5"/>
      <c r="J138" s="4"/>
      <c r="K138" s="5"/>
      <c r="L138" s="5"/>
      <c r="M138" s="5"/>
      <c r="N138" s="5"/>
      <c r="O138" s="5"/>
      <c r="P138" s="5"/>
      <c r="Q138" s="5"/>
      <c r="R138" s="5"/>
      <c r="S138" s="5"/>
      <c r="T138" s="5"/>
      <c r="U138" s="5"/>
      <c r="V138" s="5"/>
      <c r="W138" s="5"/>
      <c r="X138" s="5"/>
      <c r="Y138" s="5"/>
      <c r="Z138" s="5"/>
    </row>
    <row r="139" spans="1:26" ht="13.5" customHeight="1">
      <c r="A139" s="5"/>
      <c r="B139" s="22"/>
      <c r="C139" s="22"/>
      <c r="D139" s="22"/>
      <c r="E139" s="22"/>
      <c r="F139" s="22"/>
      <c r="G139" s="22"/>
      <c r="H139" s="22"/>
      <c r="I139" s="5"/>
      <c r="J139" s="4"/>
      <c r="K139" s="5"/>
      <c r="L139" s="5"/>
      <c r="M139" s="5"/>
      <c r="N139" s="5"/>
      <c r="O139" s="5"/>
      <c r="P139" s="5"/>
      <c r="Q139" s="5"/>
      <c r="R139" s="5"/>
      <c r="S139" s="5"/>
      <c r="T139" s="5"/>
      <c r="U139" s="5"/>
      <c r="V139" s="5"/>
      <c r="W139" s="5"/>
      <c r="X139" s="5"/>
      <c r="Y139" s="5"/>
      <c r="Z139" s="5"/>
    </row>
    <row r="140" spans="1:26" ht="13.5" customHeight="1">
      <c r="A140" s="5"/>
      <c r="B140" s="22"/>
      <c r="C140" s="22"/>
      <c r="D140" s="22"/>
      <c r="E140" s="22"/>
      <c r="F140" s="22"/>
      <c r="G140" s="22"/>
      <c r="H140" s="22"/>
      <c r="I140" s="5"/>
      <c r="J140" s="4"/>
      <c r="K140" s="5"/>
      <c r="L140" s="5"/>
      <c r="M140" s="5"/>
      <c r="N140" s="5"/>
      <c r="O140" s="5"/>
      <c r="P140" s="5"/>
      <c r="Q140" s="5"/>
      <c r="R140" s="5"/>
      <c r="S140" s="5"/>
      <c r="T140" s="5"/>
      <c r="U140" s="5"/>
      <c r="V140" s="5"/>
      <c r="W140" s="5"/>
      <c r="X140" s="5"/>
      <c r="Y140" s="5"/>
      <c r="Z140" s="5"/>
    </row>
    <row r="141" spans="1:26" ht="13.5" customHeight="1">
      <c r="A141" s="5"/>
      <c r="B141" s="22"/>
      <c r="C141" s="22"/>
      <c r="D141" s="22"/>
      <c r="E141" s="22"/>
      <c r="F141" s="22"/>
      <c r="G141" s="22"/>
      <c r="H141" s="22"/>
      <c r="I141" s="5"/>
      <c r="J141" s="4"/>
      <c r="K141" s="5"/>
      <c r="L141" s="5"/>
      <c r="M141" s="5"/>
      <c r="N141" s="5"/>
      <c r="O141" s="5"/>
      <c r="P141" s="5"/>
      <c r="Q141" s="5"/>
      <c r="R141" s="5"/>
      <c r="S141" s="5"/>
      <c r="T141" s="5"/>
      <c r="U141" s="5"/>
      <c r="V141" s="5"/>
      <c r="W141" s="5"/>
      <c r="X141" s="5"/>
      <c r="Y141" s="5"/>
      <c r="Z141" s="5"/>
    </row>
    <row r="142" spans="1:26" ht="13.5" customHeight="1">
      <c r="A142" s="5"/>
      <c r="B142" s="22"/>
      <c r="C142" s="22"/>
      <c r="D142" s="22"/>
      <c r="E142" s="22"/>
      <c r="F142" s="22"/>
      <c r="G142" s="22"/>
      <c r="H142" s="22"/>
      <c r="I142" s="5"/>
      <c r="J142" s="4"/>
      <c r="K142" s="5"/>
      <c r="L142" s="5"/>
      <c r="M142" s="5"/>
      <c r="N142" s="5"/>
      <c r="O142" s="5"/>
      <c r="P142" s="5"/>
      <c r="Q142" s="5"/>
      <c r="R142" s="5"/>
      <c r="S142" s="5"/>
      <c r="T142" s="5"/>
      <c r="U142" s="5"/>
      <c r="V142" s="5"/>
      <c r="W142" s="5"/>
      <c r="X142" s="5"/>
      <c r="Y142" s="5"/>
      <c r="Z142" s="5"/>
    </row>
    <row r="143" spans="1:26" ht="13.5" customHeight="1">
      <c r="A143" s="5"/>
      <c r="B143" s="22"/>
      <c r="C143" s="22"/>
      <c r="D143" s="22"/>
      <c r="E143" s="22"/>
      <c r="F143" s="22"/>
      <c r="G143" s="22"/>
      <c r="H143" s="22"/>
      <c r="I143" s="5"/>
      <c r="J143" s="4"/>
      <c r="K143" s="5"/>
      <c r="L143" s="5"/>
      <c r="M143" s="5"/>
      <c r="N143" s="5"/>
      <c r="O143" s="5"/>
      <c r="P143" s="5"/>
      <c r="Q143" s="5"/>
      <c r="R143" s="5"/>
      <c r="S143" s="5"/>
      <c r="T143" s="5"/>
      <c r="U143" s="5"/>
      <c r="V143" s="5"/>
      <c r="W143" s="5"/>
      <c r="X143" s="5"/>
      <c r="Y143" s="5"/>
      <c r="Z143" s="5"/>
    </row>
    <row r="144" spans="1:26" ht="13.5" customHeight="1">
      <c r="A144" s="5"/>
      <c r="B144" s="22"/>
      <c r="C144" s="22"/>
      <c r="D144" s="22"/>
      <c r="E144" s="22"/>
      <c r="F144" s="22"/>
      <c r="G144" s="22"/>
      <c r="H144" s="22"/>
      <c r="I144" s="5"/>
      <c r="J144" s="4"/>
      <c r="K144" s="5"/>
      <c r="L144" s="5"/>
      <c r="M144" s="5"/>
      <c r="N144" s="5"/>
      <c r="O144" s="5"/>
      <c r="P144" s="5"/>
      <c r="Q144" s="5"/>
      <c r="R144" s="5"/>
      <c r="S144" s="5"/>
      <c r="T144" s="5"/>
      <c r="U144" s="5"/>
      <c r="V144" s="5"/>
      <c r="W144" s="5"/>
      <c r="X144" s="5"/>
      <c r="Y144" s="5"/>
      <c r="Z144" s="5"/>
    </row>
    <row r="145" spans="1:26" ht="13.5" customHeight="1">
      <c r="A145" s="5"/>
      <c r="B145" s="22"/>
      <c r="C145" s="22"/>
      <c r="D145" s="22"/>
      <c r="E145" s="22"/>
      <c r="F145" s="22"/>
      <c r="G145" s="22"/>
      <c r="H145" s="22"/>
      <c r="I145" s="5"/>
      <c r="J145" s="4"/>
      <c r="K145" s="5"/>
      <c r="L145" s="5"/>
      <c r="M145" s="5"/>
      <c r="N145" s="5"/>
      <c r="O145" s="5"/>
      <c r="P145" s="5"/>
      <c r="Q145" s="5"/>
      <c r="R145" s="5"/>
      <c r="S145" s="5"/>
      <c r="T145" s="5"/>
      <c r="U145" s="5"/>
      <c r="V145" s="5"/>
      <c r="W145" s="5"/>
      <c r="X145" s="5"/>
      <c r="Y145" s="5"/>
      <c r="Z145" s="5"/>
    </row>
    <row r="146" spans="1:26" ht="13.5" customHeight="1">
      <c r="A146" s="5"/>
      <c r="B146" s="22"/>
      <c r="C146" s="22"/>
      <c r="D146" s="22"/>
      <c r="E146" s="22"/>
      <c r="F146" s="22"/>
      <c r="G146" s="22"/>
      <c r="H146" s="22"/>
      <c r="I146" s="5"/>
      <c r="J146" s="4"/>
      <c r="K146" s="5"/>
      <c r="L146" s="5"/>
      <c r="M146" s="5"/>
      <c r="N146" s="5"/>
      <c r="O146" s="5"/>
      <c r="P146" s="5"/>
      <c r="Q146" s="5"/>
      <c r="R146" s="5"/>
      <c r="S146" s="5"/>
      <c r="T146" s="5"/>
      <c r="U146" s="5"/>
      <c r="V146" s="5"/>
      <c r="W146" s="5"/>
      <c r="X146" s="5"/>
      <c r="Y146" s="5"/>
      <c r="Z146" s="5"/>
    </row>
    <row r="147" spans="1:26" ht="13.5" customHeight="1">
      <c r="A147" s="5"/>
      <c r="B147" s="22"/>
      <c r="C147" s="22"/>
      <c r="D147" s="22"/>
      <c r="E147" s="22"/>
      <c r="F147" s="22"/>
      <c r="G147" s="22"/>
      <c r="H147" s="22"/>
      <c r="I147" s="5"/>
      <c r="J147" s="4"/>
      <c r="K147" s="5"/>
      <c r="L147" s="5"/>
      <c r="M147" s="5"/>
      <c r="N147" s="5"/>
      <c r="O147" s="5"/>
      <c r="P147" s="5"/>
      <c r="Q147" s="5"/>
      <c r="R147" s="5"/>
      <c r="S147" s="5"/>
      <c r="T147" s="5"/>
      <c r="U147" s="5"/>
      <c r="V147" s="5"/>
      <c r="W147" s="5"/>
      <c r="X147" s="5"/>
      <c r="Y147" s="5"/>
      <c r="Z147" s="5"/>
    </row>
    <row r="148" spans="1:26" ht="13.5" customHeight="1">
      <c r="A148" s="5"/>
      <c r="B148" s="22"/>
      <c r="C148" s="22"/>
      <c r="D148" s="22"/>
      <c r="E148" s="22"/>
      <c r="F148" s="22"/>
      <c r="G148" s="22"/>
      <c r="H148" s="22"/>
      <c r="I148" s="5"/>
      <c r="J148" s="4"/>
      <c r="K148" s="5"/>
      <c r="L148" s="5"/>
      <c r="M148" s="5"/>
      <c r="N148" s="5"/>
      <c r="O148" s="5"/>
      <c r="P148" s="5"/>
      <c r="Q148" s="5"/>
      <c r="R148" s="5"/>
      <c r="S148" s="5"/>
      <c r="T148" s="5"/>
      <c r="U148" s="5"/>
      <c r="V148" s="5"/>
      <c r="W148" s="5"/>
      <c r="X148" s="5"/>
      <c r="Y148" s="5"/>
      <c r="Z148" s="5"/>
    </row>
    <row r="149" spans="1:26" ht="13.5" customHeight="1">
      <c r="A149" s="5"/>
      <c r="B149" s="22"/>
      <c r="C149" s="22"/>
      <c r="D149" s="22"/>
      <c r="E149" s="22"/>
      <c r="F149" s="22"/>
      <c r="G149" s="22"/>
      <c r="H149" s="22"/>
      <c r="I149" s="5"/>
      <c r="J149" s="4"/>
      <c r="K149" s="5"/>
      <c r="L149" s="5"/>
      <c r="M149" s="5"/>
      <c r="N149" s="5"/>
      <c r="O149" s="5"/>
      <c r="P149" s="5"/>
      <c r="Q149" s="5"/>
      <c r="R149" s="5"/>
      <c r="S149" s="5"/>
      <c r="T149" s="5"/>
      <c r="U149" s="5"/>
      <c r="V149" s="5"/>
      <c r="W149" s="5"/>
      <c r="X149" s="5"/>
      <c r="Y149" s="5"/>
      <c r="Z149" s="5"/>
    </row>
    <row r="150" spans="1:26" ht="13.5" customHeight="1">
      <c r="A150" s="5"/>
      <c r="B150" s="22"/>
      <c r="C150" s="22"/>
      <c r="D150" s="22"/>
      <c r="E150" s="22"/>
      <c r="F150" s="22"/>
      <c r="G150" s="22"/>
      <c r="H150" s="22"/>
      <c r="I150" s="5"/>
      <c r="J150" s="4"/>
      <c r="K150" s="5"/>
      <c r="L150" s="5"/>
      <c r="M150" s="5"/>
      <c r="N150" s="5"/>
      <c r="O150" s="5"/>
      <c r="P150" s="5"/>
      <c r="Q150" s="5"/>
      <c r="R150" s="5"/>
      <c r="S150" s="5"/>
      <c r="T150" s="5"/>
      <c r="U150" s="5"/>
      <c r="V150" s="5"/>
      <c r="W150" s="5"/>
      <c r="X150" s="5"/>
      <c r="Y150" s="5"/>
      <c r="Z150" s="5"/>
    </row>
    <row r="151" spans="1:26" ht="13.5" customHeight="1">
      <c r="A151" s="5"/>
      <c r="B151" s="22"/>
      <c r="C151" s="22"/>
      <c r="D151" s="22"/>
      <c r="E151" s="22"/>
      <c r="F151" s="22"/>
      <c r="G151" s="22"/>
      <c r="H151" s="22"/>
      <c r="I151" s="5"/>
      <c r="J151" s="4"/>
      <c r="K151" s="5"/>
      <c r="L151" s="5"/>
      <c r="M151" s="5"/>
      <c r="N151" s="5"/>
      <c r="O151" s="5"/>
      <c r="P151" s="5"/>
      <c r="Q151" s="5"/>
      <c r="R151" s="5"/>
      <c r="S151" s="5"/>
      <c r="T151" s="5"/>
      <c r="U151" s="5"/>
      <c r="V151" s="5"/>
      <c r="W151" s="5"/>
      <c r="X151" s="5"/>
      <c r="Y151" s="5"/>
      <c r="Z151" s="5"/>
    </row>
    <row r="152" spans="1:26" ht="13.5" customHeight="1">
      <c r="A152" s="5"/>
      <c r="B152" s="22"/>
      <c r="C152" s="22"/>
      <c r="D152" s="22"/>
      <c r="E152" s="22"/>
      <c r="F152" s="22"/>
      <c r="G152" s="22"/>
      <c r="H152" s="22"/>
      <c r="I152" s="5"/>
      <c r="J152" s="4"/>
      <c r="K152" s="5"/>
      <c r="L152" s="5"/>
      <c r="M152" s="5"/>
      <c r="N152" s="5"/>
      <c r="O152" s="5"/>
      <c r="P152" s="5"/>
      <c r="Q152" s="5"/>
      <c r="R152" s="5"/>
      <c r="S152" s="5"/>
      <c r="T152" s="5"/>
      <c r="U152" s="5"/>
      <c r="V152" s="5"/>
      <c r="W152" s="5"/>
      <c r="X152" s="5"/>
      <c r="Y152" s="5"/>
      <c r="Z152" s="5"/>
    </row>
    <row r="153" spans="1:26" ht="13.5" customHeight="1">
      <c r="A153" s="5"/>
      <c r="B153" s="22"/>
      <c r="C153" s="22"/>
      <c r="D153" s="22"/>
      <c r="E153" s="22"/>
      <c r="F153" s="22"/>
      <c r="G153" s="22"/>
      <c r="H153" s="22"/>
      <c r="I153" s="5"/>
      <c r="J153" s="4"/>
      <c r="K153" s="5"/>
      <c r="L153" s="5"/>
      <c r="M153" s="5"/>
      <c r="N153" s="5"/>
      <c r="O153" s="5"/>
      <c r="P153" s="5"/>
      <c r="Q153" s="5"/>
      <c r="R153" s="5"/>
      <c r="S153" s="5"/>
      <c r="T153" s="5"/>
      <c r="U153" s="5"/>
      <c r="V153" s="5"/>
      <c r="W153" s="5"/>
      <c r="X153" s="5"/>
      <c r="Y153" s="5"/>
      <c r="Z153" s="5"/>
    </row>
    <row r="154" spans="1:26" ht="13.5" customHeight="1">
      <c r="A154" s="5"/>
      <c r="B154" s="22"/>
      <c r="C154" s="22"/>
      <c r="D154" s="22"/>
      <c r="E154" s="22"/>
      <c r="F154" s="22"/>
      <c r="G154" s="22"/>
      <c r="H154" s="22"/>
      <c r="I154" s="5"/>
      <c r="J154" s="4"/>
      <c r="K154" s="5"/>
      <c r="L154" s="5"/>
      <c r="M154" s="5"/>
      <c r="N154" s="5"/>
      <c r="O154" s="5"/>
      <c r="P154" s="5"/>
      <c r="Q154" s="5"/>
      <c r="R154" s="5"/>
      <c r="S154" s="5"/>
      <c r="T154" s="5"/>
      <c r="U154" s="5"/>
      <c r="V154" s="5"/>
      <c r="W154" s="5"/>
      <c r="X154" s="5"/>
      <c r="Y154" s="5"/>
      <c r="Z154" s="5"/>
    </row>
    <row r="155" spans="1:26" ht="13.5" customHeight="1">
      <c r="A155" s="5"/>
      <c r="B155" s="22"/>
      <c r="C155" s="22"/>
      <c r="D155" s="22"/>
      <c r="E155" s="22"/>
      <c r="F155" s="22"/>
      <c r="G155" s="22"/>
      <c r="H155" s="22"/>
      <c r="I155" s="5"/>
      <c r="J155" s="4"/>
      <c r="K155" s="5"/>
      <c r="L155" s="5"/>
      <c r="M155" s="5"/>
      <c r="N155" s="5"/>
      <c r="O155" s="5"/>
      <c r="P155" s="5"/>
      <c r="Q155" s="5"/>
      <c r="R155" s="5"/>
      <c r="S155" s="5"/>
      <c r="T155" s="5"/>
      <c r="U155" s="5"/>
      <c r="V155" s="5"/>
      <c r="W155" s="5"/>
      <c r="X155" s="5"/>
      <c r="Y155" s="5"/>
      <c r="Z155" s="5"/>
    </row>
    <row r="156" spans="1:26" ht="13.5" customHeight="1">
      <c r="A156" s="5"/>
      <c r="B156" s="22"/>
      <c r="C156" s="22"/>
      <c r="D156" s="22"/>
      <c r="E156" s="22"/>
      <c r="F156" s="22"/>
      <c r="G156" s="22"/>
      <c r="H156" s="22"/>
      <c r="I156" s="5"/>
      <c r="J156" s="4"/>
      <c r="K156" s="5"/>
      <c r="L156" s="5"/>
      <c r="M156" s="5"/>
      <c r="N156" s="5"/>
      <c r="O156" s="5"/>
      <c r="P156" s="5"/>
      <c r="Q156" s="5"/>
      <c r="R156" s="5"/>
      <c r="S156" s="5"/>
      <c r="T156" s="5"/>
      <c r="U156" s="5"/>
      <c r="V156" s="5"/>
      <c r="W156" s="5"/>
      <c r="X156" s="5"/>
      <c r="Y156" s="5"/>
      <c r="Z156" s="5"/>
    </row>
    <row r="157" spans="1:26" ht="13.5" customHeight="1">
      <c r="A157" s="5"/>
      <c r="B157" s="22"/>
      <c r="C157" s="22"/>
      <c r="D157" s="22"/>
      <c r="E157" s="22"/>
      <c r="F157" s="22"/>
      <c r="G157" s="22"/>
      <c r="H157" s="22"/>
      <c r="I157" s="5"/>
      <c r="J157" s="4"/>
      <c r="K157" s="5"/>
      <c r="L157" s="5"/>
      <c r="M157" s="5"/>
      <c r="N157" s="5"/>
      <c r="O157" s="5"/>
      <c r="P157" s="5"/>
      <c r="Q157" s="5"/>
      <c r="R157" s="5"/>
      <c r="S157" s="5"/>
      <c r="T157" s="5"/>
      <c r="U157" s="5"/>
      <c r="V157" s="5"/>
      <c r="W157" s="5"/>
      <c r="X157" s="5"/>
      <c r="Y157" s="5"/>
      <c r="Z157" s="5"/>
    </row>
    <row r="158" spans="1:26" ht="13.5" customHeight="1">
      <c r="A158" s="5"/>
      <c r="B158" s="22"/>
      <c r="C158" s="22"/>
      <c r="D158" s="22"/>
      <c r="E158" s="22"/>
      <c r="F158" s="22"/>
      <c r="G158" s="22"/>
      <c r="H158" s="22"/>
      <c r="I158" s="5"/>
      <c r="J158" s="4"/>
      <c r="K158" s="5"/>
      <c r="L158" s="5"/>
      <c r="M158" s="5"/>
      <c r="N158" s="5"/>
      <c r="O158" s="5"/>
      <c r="P158" s="5"/>
      <c r="Q158" s="5"/>
      <c r="R158" s="5"/>
      <c r="S158" s="5"/>
      <c r="T158" s="5"/>
      <c r="U158" s="5"/>
      <c r="V158" s="5"/>
      <c r="W158" s="5"/>
      <c r="X158" s="5"/>
      <c r="Y158" s="5"/>
      <c r="Z158" s="5"/>
    </row>
    <row r="159" spans="1:26" ht="13.5" customHeight="1">
      <c r="A159" s="5"/>
      <c r="B159" s="22"/>
      <c r="C159" s="22"/>
      <c r="D159" s="22"/>
      <c r="E159" s="22"/>
      <c r="F159" s="22"/>
      <c r="G159" s="22"/>
      <c r="H159" s="22"/>
      <c r="I159" s="5"/>
      <c r="J159" s="4"/>
      <c r="K159" s="5"/>
      <c r="L159" s="5"/>
      <c r="M159" s="5"/>
      <c r="N159" s="5"/>
      <c r="O159" s="5"/>
      <c r="P159" s="5"/>
      <c r="Q159" s="5"/>
      <c r="R159" s="5"/>
      <c r="S159" s="5"/>
      <c r="T159" s="5"/>
      <c r="U159" s="5"/>
      <c r="V159" s="5"/>
      <c r="W159" s="5"/>
      <c r="X159" s="5"/>
      <c r="Y159" s="5"/>
      <c r="Z159" s="5"/>
    </row>
    <row r="160" spans="1:26" ht="13.5" customHeight="1">
      <c r="A160" s="5"/>
      <c r="B160" s="22"/>
      <c r="C160" s="22"/>
      <c r="D160" s="22"/>
      <c r="E160" s="22"/>
      <c r="F160" s="22"/>
      <c r="G160" s="22"/>
      <c r="H160" s="22"/>
      <c r="I160" s="5"/>
      <c r="J160" s="4"/>
      <c r="K160" s="5"/>
      <c r="L160" s="5"/>
      <c r="M160" s="5"/>
      <c r="N160" s="5"/>
      <c r="O160" s="5"/>
      <c r="P160" s="5"/>
      <c r="Q160" s="5"/>
      <c r="R160" s="5"/>
      <c r="S160" s="5"/>
      <c r="T160" s="5"/>
      <c r="U160" s="5"/>
      <c r="V160" s="5"/>
      <c r="W160" s="5"/>
      <c r="X160" s="5"/>
      <c r="Y160" s="5"/>
      <c r="Z160" s="5"/>
    </row>
    <row r="161" spans="1:26" ht="13.5" customHeight="1">
      <c r="A161" s="5"/>
      <c r="B161" s="22"/>
      <c r="C161" s="22"/>
      <c r="D161" s="22"/>
      <c r="E161" s="22"/>
      <c r="F161" s="22"/>
      <c r="G161" s="22"/>
      <c r="H161" s="22"/>
      <c r="I161" s="5"/>
      <c r="J161" s="4"/>
      <c r="K161" s="5"/>
      <c r="L161" s="5"/>
      <c r="M161" s="5"/>
      <c r="N161" s="5"/>
      <c r="O161" s="5"/>
      <c r="P161" s="5"/>
      <c r="Q161" s="5"/>
      <c r="R161" s="5"/>
      <c r="S161" s="5"/>
      <c r="T161" s="5"/>
      <c r="U161" s="5"/>
      <c r="V161" s="5"/>
      <c r="W161" s="5"/>
      <c r="X161" s="5"/>
      <c r="Y161" s="5"/>
      <c r="Z161" s="5"/>
    </row>
    <row r="162" spans="1:26" ht="13.5" customHeight="1">
      <c r="A162" s="5"/>
      <c r="B162" s="22"/>
      <c r="C162" s="22"/>
      <c r="D162" s="22"/>
      <c r="E162" s="22"/>
      <c r="F162" s="22"/>
      <c r="G162" s="22"/>
      <c r="H162" s="22"/>
      <c r="I162" s="5"/>
      <c r="J162" s="4"/>
      <c r="K162" s="5"/>
      <c r="L162" s="5"/>
      <c r="M162" s="5"/>
      <c r="N162" s="5"/>
      <c r="O162" s="5"/>
      <c r="P162" s="5"/>
      <c r="Q162" s="5"/>
      <c r="R162" s="5"/>
      <c r="S162" s="5"/>
      <c r="T162" s="5"/>
      <c r="U162" s="5"/>
      <c r="V162" s="5"/>
      <c r="W162" s="5"/>
      <c r="X162" s="5"/>
      <c r="Y162" s="5"/>
      <c r="Z162" s="5"/>
    </row>
    <row r="163" spans="1:26" ht="13.5" customHeight="1">
      <c r="A163" s="5"/>
      <c r="B163" s="22"/>
      <c r="C163" s="22"/>
      <c r="D163" s="22"/>
      <c r="E163" s="22"/>
      <c r="F163" s="22"/>
      <c r="G163" s="22"/>
      <c r="H163" s="22"/>
      <c r="I163" s="5"/>
      <c r="J163" s="4"/>
      <c r="K163" s="5"/>
      <c r="L163" s="5"/>
      <c r="M163" s="5"/>
      <c r="N163" s="5"/>
      <c r="O163" s="5"/>
      <c r="P163" s="5"/>
      <c r="Q163" s="5"/>
      <c r="R163" s="5"/>
      <c r="S163" s="5"/>
      <c r="T163" s="5"/>
      <c r="U163" s="5"/>
      <c r="V163" s="5"/>
      <c r="W163" s="5"/>
      <c r="X163" s="5"/>
      <c r="Y163" s="5"/>
      <c r="Z163" s="5"/>
    </row>
    <row r="164" spans="1:26" ht="13.5" customHeight="1">
      <c r="A164" s="5"/>
      <c r="B164" s="22"/>
      <c r="C164" s="22"/>
      <c r="D164" s="22"/>
      <c r="E164" s="22"/>
      <c r="F164" s="22"/>
      <c r="G164" s="22"/>
      <c r="H164" s="22"/>
      <c r="I164" s="5"/>
      <c r="J164" s="4"/>
      <c r="K164" s="5"/>
      <c r="L164" s="5"/>
      <c r="M164" s="5"/>
      <c r="N164" s="5"/>
      <c r="O164" s="5"/>
      <c r="P164" s="5"/>
      <c r="Q164" s="5"/>
      <c r="R164" s="5"/>
      <c r="S164" s="5"/>
      <c r="T164" s="5"/>
      <c r="U164" s="5"/>
      <c r="V164" s="5"/>
      <c r="W164" s="5"/>
      <c r="X164" s="5"/>
      <c r="Y164" s="5"/>
      <c r="Z164" s="5"/>
    </row>
    <row r="165" spans="1:26" ht="13.5" customHeight="1">
      <c r="A165" s="5"/>
      <c r="B165" s="22"/>
      <c r="C165" s="22"/>
      <c r="D165" s="22"/>
      <c r="E165" s="22"/>
      <c r="F165" s="22"/>
      <c r="G165" s="22"/>
      <c r="H165" s="22"/>
      <c r="I165" s="5"/>
      <c r="J165" s="4"/>
      <c r="K165" s="5"/>
      <c r="L165" s="5"/>
      <c r="M165" s="5"/>
      <c r="N165" s="5"/>
      <c r="O165" s="5"/>
      <c r="P165" s="5"/>
      <c r="Q165" s="5"/>
      <c r="R165" s="5"/>
      <c r="S165" s="5"/>
      <c r="T165" s="5"/>
      <c r="U165" s="5"/>
      <c r="V165" s="5"/>
      <c r="W165" s="5"/>
      <c r="X165" s="5"/>
      <c r="Y165" s="5"/>
      <c r="Z165" s="5"/>
    </row>
    <row r="166" spans="1:26" ht="13.5" customHeight="1">
      <c r="A166" s="5"/>
      <c r="B166" s="22"/>
      <c r="C166" s="22"/>
      <c r="D166" s="22"/>
      <c r="E166" s="22"/>
      <c r="F166" s="22"/>
      <c r="G166" s="22"/>
      <c r="H166" s="22"/>
      <c r="I166" s="5"/>
      <c r="J166" s="4"/>
      <c r="K166" s="5"/>
      <c r="L166" s="5"/>
      <c r="M166" s="5"/>
      <c r="N166" s="5"/>
      <c r="O166" s="5"/>
      <c r="P166" s="5"/>
      <c r="Q166" s="5"/>
      <c r="R166" s="5"/>
      <c r="S166" s="5"/>
      <c r="T166" s="5"/>
      <c r="U166" s="5"/>
      <c r="V166" s="5"/>
      <c r="W166" s="5"/>
      <c r="X166" s="5"/>
      <c r="Y166" s="5"/>
      <c r="Z166" s="5"/>
    </row>
    <row r="167" spans="1:26" ht="13.5" customHeight="1">
      <c r="A167" s="5"/>
      <c r="B167" s="22"/>
      <c r="C167" s="22"/>
      <c r="D167" s="22"/>
      <c r="E167" s="22"/>
      <c r="F167" s="22"/>
      <c r="G167" s="22"/>
      <c r="H167" s="22"/>
      <c r="I167" s="5"/>
      <c r="J167" s="4"/>
      <c r="K167" s="5"/>
      <c r="L167" s="5"/>
      <c r="M167" s="5"/>
      <c r="N167" s="5"/>
      <c r="O167" s="5"/>
      <c r="P167" s="5"/>
      <c r="Q167" s="5"/>
      <c r="R167" s="5"/>
      <c r="S167" s="5"/>
      <c r="T167" s="5"/>
      <c r="U167" s="5"/>
      <c r="V167" s="5"/>
      <c r="W167" s="5"/>
      <c r="X167" s="5"/>
      <c r="Y167" s="5"/>
      <c r="Z167" s="5"/>
    </row>
    <row r="168" spans="1:26" ht="13.5" customHeight="1">
      <c r="A168" s="5"/>
      <c r="B168" s="22"/>
      <c r="C168" s="22"/>
      <c r="D168" s="22"/>
      <c r="E168" s="22"/>
      <c r="F168" s="22"/>
      <c r="G168" s="22"/>
      <c r="H168" s="22"/>
      <c r="I168" s="5"/>
      <c r="J168" s="4"/>
      <c r="K168" s="5"/>
      <c r="L168" s="5"/>
      <c r="M168" s="5"/>
      <c r="N168" s="5"/>
      <c r="O168" s="5"/>
      <c r="P168" s="5"/>
      <c r="Q168" s="5"/>
      <c r="R168" s="5"/>
      <c r="S168" s="5"/>
      <c r="T168" s="5"/>
      <c r="U168" s="5"/>
      <c r="V168" s="5"/>
      <c r="W168" s="5"/>
      <c r="X168" s="5"/>
      <c r="Y168" s="5"/>
      <c r="Z168" s="5"/>
    </row>
    <row r="169" spans="1:26" ht="13.5" customHeight="1">
      <c r="A169" s="5"/>
      <c r="B169" s="22"/>
      <c r="C169" s="22"/>
      <c r="D169" s="22"/>
      <c r="E169" s="22"/>
      <c r="F169" s="22"/>
      <c r="G169" s="22"/>
      <c r="H169" s="22"/>
      <c r="I169" s="5"/>
      <c r="J169" s="4"/>
      <c r="K169" s="5"/>
      <c r="L169" s="5"/>
      <c r="M169" s="5"/>
      <c r="N169" s="5"/>
      <c r="O169" s="5"/>
      <c r="P169" s="5"/>
      <c r="Q169" s="5"/>
      <c r="R169" s="5"/>
      <c r="S169" s="5"/>
      <c r="T169" s="5"/>
      <c r="U169" s="5"/>
      <c r="V169" s="5"/>
      <c r="W169" s="5"/>
      <c r="X169" s="5"/>
      <c r="Y169" s="5"/>
      <c r="Z169" s="5"/>
    </row>
    <row r="170" spans="1:26" ht="13.5" customHeight="1">
      <c r="A170" s="5"/>
      <c r="B170" s="22"/>
      <c r="C170" s="22"/>
      <c r="D170" s="22"/>
      <c r="E170" s="22"/>
      <c r="F170" s="22"/>
      <c r="G170" s="22"/>
      <c r="H170" s="22"/>
      <c r="I170" s="5"/>
      <c r="J170" s="4"/>
      <c r="K170" s="5"/>
      <c r="L170" s="5"/>
      <c r="M170" s="5"/>
      <c r="N170" s="5"/>
      <c r="O170" s="5"/>
      <c r="P170" s="5"/>
      <c r="Q170" s="5"/>
      <c r="R170" s="5"/>
      <c r="S170" s="5"/>
      <c r="T170" s="5"/>
      <c r="U170" s="5"/>
      <c r="V170" s="5"/>
      <c r="W170" s="5"/>
      <c r="X170" s="5"/>
      <c r="Y170" s="5"/>
      <c r="Z170" s="5"/>
    </row>
    <row r="171" spans="1:26" ht="13.5" customHeight="1">
      <c r="A171" s="5"/>
      <c r="B171" s="22"/>
      <c r="C171" s="22"/>
      <c r="D171" s="22"/>
      <c r="E171" s="22"/>
      <c r="F171" s="22"/>
      <c r="G171" s="22"/>
      <c r="H171" s="22"/>
      <c r="I171" s="5"/>
      <c r="J171" s="4"/>
      <c r="K171" s="5"/>
      <c r="L171" s="5"/>
      <c r="M171" s="5"/>
      <c r="N171" s="5"/>
      <c r="O171" s="5"/>
      <c r="P171" s="5"/>
      <c r="Q171" s="5"/>
      <c r="R171" s="5"/>
      <c r="S171" s="5"/>
      <c r="T171" s="5"/>
      <c r="U171" s="5"/>
      <c r="V171" s="5"/>
      <c r="W171" s="5"/>
      <c r="X171" s="5"/>
      <c r="Y171" s="5"/>
      <c r="Z171" s="5"/>
    </row>
    <row r="172" spans="1:26" ht="13.5" customHeight="1">
      <c r="A172" s="5"/>
      <c r="B172" s="22"/>
      <c r="C172" s="22"/>
      <c r="D172" s="22"/>
      <c r="E172" s="22"/>
      <c r="F172" s="22"/>
      <c r="G172" s="22"/>
      <c r="H172" s="22"/>
      <c r="I172" s="5"/>
      <c r="J172" s="4"/>
      <c r="K172" s="5"/>
      <c r="L172" s="5"/>
      <c r="M172" s="5"/>
      <c r="N172" s="5"/>
      <c r="O172" s="5"/>
      <c r="P172" s="5"/>
      <c r="Q172" s="5"/>
      <c r="R172" s="5"/>
      <c r="S172" s="5"/>
      <c r="T172" s="5"/>
      <c r="U172" s="5"/>
      <c r="V172" s="5"/>
      <c r="W172" s="5"/>
      <c r="X172" s="5"/>
      <c r="Y172" s="5"/>
      <c r="Z172" s="5"/>
    </row>
    <row r="173" spans="1:26" ht="13.5" customHeight="1">
      <c r="A173" s="5"/>
      <c r="B173" s="22"/>
      <c r="C173" s="22"/>
      <c r="D173" s="22"/>
      <c r="E173" s="22"/>
      <c r="F173" s="22"/>
      <c r="G173" s="22"/>
      <c r="H173" s="22"/>
      <c r="I173" s="5"/>
      <c r="J173" s="4"/>
      <c r="K173" s="5"/>
      <c r="L173" s="5"/>
      <c r="M173" s="5"/>
      <c r="N173" s="5"/>
      <c r="O173" s="5"/>
      <c r="P173" s="5"/>
      <c r="Q173" s="5"/>
      <c r="R173" s="5"/>
      <c r="S173" s="5"/>
      <c r="T173" s="5"/>
      <c r="U173" s="5"/>
      <c r="V173" s="5"/>
      <c r="W173" s="5"/>
      <c r="X173" s="5"/>
      <c r="Y173" s="5"/>
      <c r="Z173" s="5"/>
    </row>
    <row r="174" spans="1:26" ht="13.5" customHeight="1">
      <c r="A174" s="5"/>
      <c r="B174" s="22"/>
      <c r="C174" s="22"/>
      <c r="D174" s="22"/>
      <c r="E174" s="22"/>
      <c r="F174" s="22"/>
      <c r="G174" s="22"/>
      <c r="H174" s="22"/>
      <c r="I174" s="5"/>
      <c r="J174" s="4"/>
      <c r="K174" s="5"/>
      <c r="L174" s="5"/>
      <c r="M174" s="5"/>
      <c r="N174" s="5"/>
      <c r="O174" s="5"/>
      <c r="P174" s="5"/>
      <c r="Q174" s="5"/>
      <c r="R174" s="5"/>
      <c r="S174" s="5"/>
      <c r="T174" s="5"/>
      <c r="U174" s="5"/>
      <c r="V174" s="5"/>
      <c r="W174" s="5"/>
      <c r="X174" s="5"/>
      <c r="Y174" s="5"/>
      <c r="Z174" s="5"/>
    </row>
    <row r="175" spans="1:26" ht="13.5" customHeight="1">
      <c r="A175" s="5"/>
      <c r="B175" s="22"/>
      <c r="C175" s="22"/>
      <c r="D175" s="22"/>
      <c r="E175" s="22"/>
      <c r="F175" s="22"/>
      <c r="G175" s="22"/>
      <c r="H175" s="22"/>
      <c r="I175" s="5"/>
      <c r="J175" s="4"/>
      <c r="K175" s="5"/>
      <c r="L175" s="5"/>
      <c r="M175" s="5"/>
      <c r="N175" s="5"/>
      <c r="O175" s="5"/>
      <c r="P175" s="5"/>
      <c r="Q175" s="5"/>
      <c r="R175" s="5"/>
      <c r="S175" s="5"/>
      <c r="T175" s="5"/>
      <c r="U175" s="5"/>
      <c r="V175" s="5"/>
      <c r="W175" s="5"/>
      <c r="X175" s="5"/>
      <c r="Y175" s="5"/>
      <c r="Z175" s="5"/>
    </row>
    <row r="176" spans="1:26" ht="13.5" customHeight="1">
      <c r="A176" s="5"/>
      <c r="B176" s="22"/>
      <c r="C176" s="22"/>
      <c r="D176" s="22"/>
      <c r="E176" s="22"/>
      <c r="F176" s="22"/>
      <c r="G176" s="22"/>
      <c r="H176" s="22"/>
      <c r="I176" s="5"/>
      <c r="J176" s="4"/>
      <c r="K176" s="5"/>
      <c r="L176" s="5"/>
      <c r="M176" s="5"/>
      <c r="N176" s="5"/>
      <c r="O176" s="5"/>
      <c r="P176" s="5"/>
      <c r="Q176" s="5"/>
      <c r="R176" s="5"/>
      <c r="S176" s="5"/>
      <c r="T176" s="5"/>
      <c r="U176" s="5"/>
      <c r="V176" s="5"/>
      <c r="W176" s="5"/>
      <c r="X176" s="5"/>
      <c r="Y176" s="5"/>
      <c r="Z176" s="5"/>
    </row>
    <row r="177" spans="1:26" ht="13.5" customHeight="1">
      <c r="A177" s="5"/>
      <c r="B177" s="22"/>
      <c r="C177" s="22"/>
      <c r="D177" s="22"/>
      <c r="E177" s="22"/>
      <c r="F177" s="22"/>
      <c r="G177" s="22"/>
      <c r="H177" s="22"/>
      <c r="I177" s="5"/>
      <c r="J177" s="4"/>
      <c r="K177" s="5"/>
      <c r="L177" s="5"/>
      <c r="M177" s="5"/>
      <c r="N177" s="5"/>
      <c r="O177" s="5"/>
      <c r="P177" s="5"/>
      <c r="Q177" s="5"/>
      <c r="R177" s="5"/>
      <c r="S177" s="5"/>
      <c r="T177" s="5"/>
      <c r="U177" s="5"/>
      <c r="V177" s="5"/>
      <c r="W177" s="5"/>
      <c r="X177" s="5"/>
      <c r="Y177" s="5"/>
      <c r="Z177" s="5"/>
    </row>
    <row r="178" spans="1:26" ht="13.5" customHeight="1">
      <c r="A178" s="5"/>
      <c r="B178" s="22"/>
      <c r="C178" s="22"/>
      <c r="D178" s="22"/>
      <c r="E178" s="22"/>
      <c r="F178" s="22"/>
      <c r="G178" s="22"/>
      <c r="H178" s="22"/>
      <c r="I178" s="5"/>
      <c r="J178" s="4"/>
      <c r="K178" s="5"/>
      <c r="L178" s="5"/>
      <c r="M178" s="5"/>
      <c r="N178" s="5"/>
      <c r="O178" s="5"/>
      <c r="P178" s="5"/>
      <c r="Q178" s="5"/>
      <c r="R178" s="5"/>
      <c r="S178" s="5"/>
      <c r="T178" s="5"/>
      <c r="U178" s="5"/>
      <c r="V178" s="5"/>
      <c r="W178" s="5"/>
      <c r="X178" s="5"/>
      <c r="Y178" s="5"/>
      <c r="Z178" s="5"/>
    </row>
    <row r="179" spans="1:26" ht="13.5" customHeight="1">
      <c r="A179" s="5"/>
      <c r="B179" s="22"/>
      <c r="C179" s="22"/>
      <c r="D179" s="22"/>
      <c r="E179" s="22"/>
      <c r="F179" s="22"/>
      <c r="G179" s="22"/>
      <c r="H179" s="22"/>
      <c r="I179" s="5"/>
      <c r="J179" s="4"/>
      <c r="K179" s="5"/>
      <c r="L179" s="5"/>
      <c r="M179" s="5"/>
      <c r="N179" s="5"/>
      <c r="O179" s="5"/>
      <c r="P179" s="5"/>
      <c r="Q179" s="5"/>
      <c r="R179" s="5"/>
      <c r="S179" s="5"/>
      <c r="T179" s="5"/>
      <c r="U179" s="5"/>
      <c r="V179" s="5"/>
      <c r="W179" s="5"/>
      <c r="X179" s="5"/>
      <c r="Y179" s="5"/>
      <c r="Z179" s="5"/>
    </row>
    <row r="180" spans="1:26" ht="13.5" customHeight="1">
      <c r="A180" s="5"/>
      <c r="B180" s="22"/>
      <c r="C180" s="22"/>
      <c r="D180" s="22"/>
      <c r="E180" s="22"/>
      <c r="F180" s="22"/>
      <c r="G180" s="22"/>
      <c r="H180" s="22"/>
      <c r="I180" s="5"/>
      <c r="J180" s="4"/>
      <c r="K180" s="5"/>
      <c r="L180" s="5"/>
      <c r="M180" s="5"/>
      <c r="N180" s="5"/>
      <c r="O180" s="5"/>
      <c r="P180" s="5"/>
      <c r="Q180" s="5"/>
      <c r="R180" s="5"/>
      <c r="S180" s="5"/>
      <c r="T180" s="5"/>
      <c r="U180" s="5"/>
      <c r="V180" s="5"/>
      <c r="W180" s="5"/>
      <c r="X180" s="5"/>
      <c r="Y180" s="5"/>
      <c r="Z180" s="5"/>
    </row>
    <row r="181" spans="1:26" ht="13.5" customHeight="1">
      <c r="A181" s="5"/>
      <c r="B181" s="22"/>
      <c r="C181" s="22"/>
      <c r="D181" s="22"/>
      <c r="E181" s="22"/>
      <c r="F181" s="22"/>
      <c r="G181" s="22"/>
      <c r="H181" s="22"/>
      <c r="I181" s="5"/>
      <c r="J181" s="4"/>
      <c r="K181" s="5"/>
      <c r="L181" s="5"/>
      <c r="M181" s="5"/>
      <c r="N181" s="5"/>
      <c r="O181" s="5"/>
      <c r="P181" s="5"/>
      <c r="Q181" s="5"/>
      <c r="R181" s="5"/>
      <c r="S181" s="5"/>
      <c r="T181" s="5"/>
      <c r="U181" s="5"/>
      <c r="V181" s="5"/>
      <c r="W181" s="5"/>
      <c r="X181" s="5"/>
      <c r="Y181" s="5"/>
      <c r="Z181" s="5"/>
    </row>
    <row r="182" spans="1:26" ht="13.5" customHeight="1">
      <c r="A182" s="5"/>
      <c r="B182" s="22"/>
      <c r="C182" s="22"/>
      <c r="D182" s="22"/>
      <c r="E182" s="22"/>
      <c r="F182" s="22"/>
      <c r="G182" s="22"/>
      <c r="H182" s="22"/>
      <c r="I182" s="5"/>
      <c r="J182" s="4"/>
      <c r="K182" s="5"/>
      <c r="L182" s="5"/>
      <c r="M182" s="5"/>
      <c r="N182" s="5"/>
      <c r="O182" s="5"/>
      <c r="P182" s="5"/>
      <c r="Q182" s="5"/>
      <c r="R182" s="5"/>
      <c r="S182" s="5"/>
      <c r="T182" s="5"/>
      <c r="U182" s="5"/>
      <c r="V182" s="5"/>
      <c r="W182" s="5"/>
      <c r="X182" s="5"/>
      <c r="Y182" s="5"/>
      <c r="Z182" s="5"/>
    </row>
    <row r="183" spans="1:26" ht="13.5" customHeight="1">
      <c r="A183" s="5"/>
      <c r="B183" s="22"/>
      <c r="C183" s="22"/>
      <c r="D183" s="22"/>
      <c r="E183" s="22"/>
      <c r="F183" s="22"/>
      <c r="G183" s="22"/>
      <c r="H183" s="22"/>
      <c r="I183" s="5"/>
      <c r="J183" s="4"/>
      <c r="K183" s="5"/>
      <c r="L183" s="5"/>
      <c r="M183" s="5"/>
      <c r="N183" s="5"/>
      <c r="O183" s="5"/>
      <c r="P183" s="5"/>
      <c r="Q183" s="5"/>
      <c r="R183" s="5"/>
      <c r="S183" s="5"/>
      <c r="T183" s="5"/>
      <c r="U183" s="5"/>
      <c r="V183" s="5"/>
      <c r="W183" s="5"/>
      <c r="X183" s="5"/>
      <c r="Y183" s="5"/>
      <c r="Z183" s="5"/>
    </row>
    <row r="184" spans="1:26" ht="13.5" customHeight="1">
      <c r="A184" s="5"/>
      <c r="B184" s="22"/>
      <c r="C184" s="22"/>
      <c r="D184" s="22"/>
      <c r="E184" s="22"/>
      <c r="F184" s="22"/>
      <c r="G184" s="22"/>
      <c r="H184" s="22"/>
      <c r="I184" s="5"/>
      <c r="J184" s="4"/>
      <c r="K184" s="5"/>
      <c r="L184" s="5"/>
      <c r="M184" s="5"/>
      <c r="N184" s="5"/>
      <c r="O184" s="5"/>
      <c r="P184" s="5"/>
      <c r="Q184" s="5"/>
      <c r="R184" s="5"/>
      <c r="S184" s="5"/>
      <c r="T184" s="5"/>
      <c r="U184" s="5"/>
      <c r="V184" s="5"/>
      <c r="W184" s="5"/>
      <c r="X184" s="5"/>
      <c r="Y184" s="5"/>
      <c r="Z184" s="5"/>
    </row>
    <row r="185" spans="1:26" ht="13.5" customHeight="1">
      <c r="A185" s="5"/>
      <c r="B185" s="22"/>
      <c r="C185" s="22"/>
      <c r="D185" s="22"/>
      <c r="E185" s="22"/>
      <c r="F185" s="22"/>
      <c r="G185" s="22"/>
      <c r="H185" s="22"/>
      <c r="I185" s="5"/>
      <c r="J185" s="4"/>
      <c r="K185" s="5"/>
      <c r="L185" s="5"/>
      <c r="M185" s="5"/>
      <c r="N185" s="5"/>
      <c r="O185" s="5"/>
      <c r="P185" s="5"/>
      <c r="Q185" s="5"/>
      <c r="R185" s="5"/>
      <c r="S185" s="5"/>
      <c r="T185" s="5"/>
      <c r="U185" s="5"/>
      <c r="V185" s="5"/>
      <c r="W185" s="5"/>
      <c r="X185" s="5"/>
      <c r="Y185" s="5"/>
      <c r="Z185" s="5"/>
    </row>
    <row r="186" spans="1:26" ht="13.5" customHeight="1">
      <c r="A186" s="5"/>
      <c r="B186" s="22"/>
      <c r="C186" s="22"/>
      <c r="D186" s="22"/>
      <c r="E186" s="22"/>
      <c r="F186" s="22"/>
      <c r="G186" s="22"/>
      <c r="H186" s="22"/>
      <c r="I186" s="5"/>
      <c r="J186" s="4"/>
      <c r="K186" s="5"/>
      <c r="L186" s="5"/>
      <c r="M186" s="5"/>
      <c r="N186" s="5"/>
      <c r="O186" s="5"/>
      <c r="P186" s="5"/>
      <c r="Q186" s="5"/>
      <c r="R186" s="5"/>
      <c r="S186" s="5"/>
      <c r="T186" s="5"/>
      <c r="U186" s="5"/>
      <c r="V186" s="5"/>
      <c r="W186" s="5"/>
      <c r="X186" s="5"/>
      <c r="Y186" s="5"/>
      <c r="Z186" s="5"/>
    </row>
    <row r="187" spans="1:26" ht="13.5" customHeight="1">
      <c r="A187" s="5"/>
      <c r="B187" s="22"/>
      <c r="C187" s="22"/>
      <c r="D187" s="22"/>
      <c r="E187" s="22"/>
      <c r="F187" s="22"/>
      <c r="G187" s="22"/>
      <c r="H187" s="22"/>
      <c r="I187" s="5"/>
      <c r="J187" s="4"/>
      <c r="K187" s="5"/>
      <c r="L187" s="5"/>
      <c r="M187" s="5"/>
      <c r="N187" s="5"/>
      <c r="O187" s="5"/>
      <c r="P187" s="5"/>
      <c r="Q187" s="5"/>
      <c r="R187" s="5"/>
      <c r="S187" s="5"/>
      <c r="T187" s="5"/>
      <c r="U187" s="5"/>
      <c r="V187" s="5"/>
      <c r="W187" s="5"/>
      <c r="X187" s="5"/>
      <c r="Y187" s="5"/>
      <c r="Z187" s="5"/>
    </row>
    <row r="188" spans="1:26" ht="13.5" customHeight="1">
      <c r="A188" s="5"/>
      <c r="B188" s="22"/>
      <c r="C188" s="22"/>
      <c r="D188" s="22"/>
      <c r="E188" s="22"/>
      <c r="F188" s="22"/>
      <c r="G188" s="22"/>
      <c r="H188" s="22"/>
      <c r="I188" s="5"/>
      <c r="J188" s="4"/>
      <c r="K188" s="5"/>
      <c r="L188" s="5"/>
      <c r="M188" s="5"/>
      <c r="N188" s="5"/>
      <c r="O188" s="5"/>
      <c r="P188" s="5"/>
      <c r="Q188" s="5"/>
      <c r="R188" s="5"/>
      <c r="S188" s="5"/>
      <c r="T188" s="5"/>
      <c r="U188" s="5"/>
      <c r="V188" s="5"/>
      <c r="W188" s="5"/>
      <c r="X188" s="5"/>
      <c r="Y188" s="5"/>
      <c r="Z188" s="5"/>
    </row>
    <row r="189" spans="1:26" ht="13.5" customHeight="1">
      <c r="A189" s="5"/>
      <c r="B189" s="22"/>
      <c r="C189" s="22"/>
      <c r="D189" s="22"/>
      <c r="E189" s="22"/>
      <c r="F189" s="22"/>
      <c r="G189" s="22"/>
      <c r="H189" s="22"/>
      <c r="I189" s="5"/>
      <c r="J189" s="4"/>
      <c r="K189" s="5"/>
      <c r="L189" s="5"/>
      <c r="M189" s="5"/>
      <c r="N189" s="5"/>
      <c r="O189" s="5"/>
      <c r="P189" s="5"/>
      <c r="Q189" s="5"/>
      <c r="R189" s="5"/>
      <c r="S189" s="5"/>
      <c r="T189" s="5"/>
      <c r="U189" s="5"/>
      <c r="V189" s="5"/>
      <c r="W189" s="5"/>
      <c r="X189" s="5"/>
      <c r="Y189" s="5"/>
      <c r="Z189" s="5"/>
    </row>
    <row r="190" spans="1:26" ht="13.5" customHeight="1">
      <c r="A190" s="5"/>
      <c r="B190" s="22"/>
      <c r="C190" s="22"/>
      <c r="D190" s="22"/>
      <c r="E190" s="22"/>
      <c r="F190" s="22"/>
      <c r="G190" s="22"/>
      <c r="H190" s="22"/>
      <c r="I190" s="5"/>
      <c r="J190" s="4"/>
      <c r="K190" s="5"/>
      <c r="L190" s="5"/>
      <c r="M190" s="5"/>
      <c r="N190" s="5"/>
      <c r="O190" s="5"/>
      <c r="P190" s="5"/>
      <c r="Q190" s="5"/>
      <c r="R190" s="5"/>
      <c r="S190" s="5"/>
      <c r="T190" s="5"/>
      <c r="U190" s="5"/>
      <c r="V190" s="5"/>
      <c r="W190" s="5"/>
      <c r="X190" s="5"/>
      <c r="Y190" s="5"/>
      <c r="Z190" s="5"/>
    </row>
    <row r="191" spans="1:26" ht="13.5" customHeight="1">
      <c r="A191" s="5"/>
      <c r="B191" s="22"/>
      <c r="C191" s="22"/>
      <c r="D191" s="22"/>
      <c r="E191" s="22"/>
      <c r="F191" s="22"/>
      <c r="G191" s="22"/>
      <c r="H191" s="22"/>
      <c r="I191" s="5"/>
      <c r="J191" s="4"/>
      <c r="K191" s="5"/>
      <c r="L191" s="5"/>
      <c r="M191" s="5"/>
      <c r="N191" s="5"/>
      <c r="O191" s="5"/>
      <c r="P191" s="5"/>
      <c r="Q191" s="5"/>
      <c r="R191" s="5"/>
      <c r="S191" s="5"/>
      <c r="T191" s="5"/>
      <c r="U191" s="5"/>
      <c r="V191" s="5"/>
      <c r="W191" s="5"/>
      <c r="X191" s="5"/>
      <c r="Y191" s="5"/>
      <c r="Z191" s="5"/>
    </row>
    <row r="192" spans="1:26" ht="13.5" customHeight="1">
      <c r="A192" s="5"/>
      <c r="B192" s="22"/>
      <c r="C192" s="22"/>
      <c r="D192" s="22"/>
      <c r="E192" s="22"/>
      <c r="F192" s="22"/>
      <c r="G192" s="22"/>
      <c r="H192" s="22"/>
      <c r="I192" s="5"/>
      <c r="J192" s="4"/>
      <c r="K192" s="5"/>
      <c r="L192" s="5"/>
      <c r="M192" s="5"/>
      <c r="N192" s="5"/>
      <c r="O192" s="5"/>
      <c r="P192" s="5"/>
      <c r="Q192" s="5"/>
      <c r="R192" s="5"/>
      <c r="S192" s="5"/>
      <c r="T192" s="5"/>
      <c r="U192" s="5"/>
      <c r="V192" s="5"/>
      <c r="W192" s="5"/>
      <c r="X192" s="5"/>
      <c r="Y192" s="5"/>
      <c r="Z192" s="5"/>
    </row>
    <row r="193" spans="1:26" ht="13.5" customHeight="1">
      <c r="A193" s="5"/>
      <c r="B193" s="22"/>
      <c r="C193" s="22"/>
      <c r="D193" s="22"/>
      <c r="E193" s="22"/>
      <c r="F193" s="22"/>
      <c r="G193" s="22"/>
      <c r="H193" s="22"/>
      <c r="I193" s="5"/>
      <c r="J193" s="4"/>
      <c r="K193" s="5"/>
      <c r="L193" s="5"/>
      <c r="M193" s="5"/>
      <c r="N193" s="5"/>
      <c r="O193" s="5"/>
      <c r="P193" s="5"/>
      <c r="Q193" s="5"/>
      <c r="R193" s="5"/>
      <c r="S193" s="5"/>
      <c r="T193" s="5"/>
      <c r="U193" s="5"/>
      <c r="V193" s="5"/>
      <c r="W193" s="5"/>
      <c r="X193" s="5"/>
      <c r="Y193" s="5"/>
      <c r="Z193" s="5"/>
    </row>
    <row r="194" spans="1:26" ht="13.5" customHeight="1">
      <c r="A194" s="5"/>
      <c r="B194" s="22"/>
      <c r="C194" s="22"/>
      <c r="D194" s="22"/>
      <c r="E194" s="22"/>
      <c r="F194" s="22"/>
      <c r="G194" s="22"/>
      <c r="H194" s="22"/>
      <c r="I194" s="5"/>
      <c r="J194" s="4"/>
      <c r="K194" s="5"/>
      <c r="L194" s="5"/>
      <c r="M194" s="5"/>
      <c r="N194" s="5"/>
      <c r="O194" s="5"/>
      <c r="P194" s="5"/>
      <c r="Q194" s="5"/>
      <c r="R194" s="5"/>
      <c r="S194" s="5"/>
      <c r="T194" s="5"/>
      <c r="U194" s="5"/>
      <c r="V194" s="5"/>
      <c r="W194" s="5"/>
      <c r="X194" s="5"/>
      <c r="Y194" s="5"/>
      <c r="Z194" s="5"/>
    </row>
    <row r="195" spans="1:26" ht="13.5" customHeight="1">
      <c r="A195" s="5"/>
      <c r="B195" s="22"/>
      <c r="C195" s="22"/>
      <c r="D195" s="22"/>
      <c r="E195" s="22"/>
      <c r="F195" s="22"/>
      <c r="G195" s="22"/>
      <c r="H195" s="22"/>
      <c r="I195" s="5"/>
      <c r="J195" s="4"/>
      <c r="K195" s="5"/>
      <c r="L195" s="5"/>
      <c r="M195" s="5"/>
      <c r="N195" s="5"/>
      <c r="O195" s="5"/>
      <c r="P195" s="5"/>
      <c r="Q195" s="5"/>
      <c r="R195" s="5"/>
      <c r="S195" s="5"/>
      <c r="T195" s="5"/>
      <c r="U195" s="5"/>
      <c r="V195" s="5"/>
      <c r="W195" s="5"/>
      <c r="X195" s="5"/>
      <c r="Y195" s="5"/>
      <c r="Z195" s="5"/>
    </row>
    <row r="196" spans="1:26" ht="13.5" customHeight="1">
      <c r="A196" s="5"/>
      <c r="B196" s="22"/>
      <c r="C196" s="22"/>
      <c r="D196" s="22"/>
      <c r="E196" s="22"/>
      <c r="F196" s="22"/>
      <c r="G196" s="22"/>
      <c r="H196" s="22"/>
      <c r="I196" s="5"/>
      <c r="J196" s="4"/>
      <c r="K196" s="5"/>
      <c r="L196" s="5"/>
      <c r="M196" s="5"/>
      <c r="N196" s="5"/>
      <c r="O196" s="5"/>
      <c r="P196" s="5"/>
      <c r="Q196" s="5"/>
      <c r="R196" s="5"/>
      <c r="S196" s="5"/>
      <c r="T196" s="5"/>
      <c r="U196" s="5"/>
      <c r="V196" s="5"/>
      <c r="W196" s="5"/>
      <c r="X196" s="5"/>
      <c r="Y196" s="5"/>
      <c r="Z196" s="5"/>
    </row>
    <row r="197" spans="1:26" ht="13.5" customHeight="1">
      <c r="A197" s="5"/>
      <c r="B197" s="22"/>
      <c r="C197" s="22"/>
      <c r="D197" s="22"/>
      <c r="E197" s="22"/>
      <c r="F197" s="22"/>
      <c r="G197" s="22"/>
      <c r="H197" s="22"/>
      <c r="I197" s="5"/>
      <c r="J197" s="4"/>
      <c r="K197" s="5"/>
      <c r="L197" s="5"/>
      <c r="M197" s="5"/>
      <c r="N197" s="5"/>
      <c r="O197" s="5"/>
      <c r="P197" s="5"/>
      <c r="Q197" s="5"/>
      <c r="R197" s="5"/>
      <c r="S197" s="5"/>
      <c r="T197" s="5"/>
      <c r="U197" s="5"/>
      <c r="V197" s="5"/>
      <c r="W197" s="5"/>
      <c r="X197" s="5"/>
      <c r="Y197" s="5"/>
      <c r="Z197" s="5"/>
    </row>
    <row r="198" spans="1:26" ht="13.5" customHeight="1">
      <c r="A198" s="5"/>
      <c r="B198" s="22"/>
      <c r="C198" s="22"/>
      <c r="D198" s="22"/>
      <c r="E198" s="22"/>
      <c r="F198" s="22"/>
      <c r="G198" s="22"/>
      <c r="H198" s="22"/>
      <c r="I198" s="5"/>
      <c r="J198" s="4"/>
      <c r="K198" s="5"/>
      <c r="L198" s="5"/>
      <c r="M198" s="5"/>
      <c r="N198" s="5"/>
      <c r="O198" s="5"/>
      <c r="P198" s="5"/>
      <c r="Q198" s="5"/>
      <c r="R198" s="5"/>
      <c r="S198" s="5"/>
      <c r="T198" s="5"/>
      <c r="U198" s="5"/>
      <c r="V198" s="5"/>
      <c r="W198" s="5"/>
      <c r="X198" s="5"/>
      <c r="Y198" s="5"/>
      <c r="Z198" s="5"/>
    </row>
    <row r="199" spans="1:26" ht="13.5" customHeight="1">
      <c r="A199" s="5"/>
      <c r="B199" s="22"/>
      <c r="C199" s="22"/>
      <c r="D199" s="22"/>
      <c r="E199" s="22"/>
      <c r="F199" s="22"/>
      <c r="G199" s="22"/>
      <c r="H199" s="22"/>
      <c r="I199" s="5"/>
      <c r="J199" s="4"/>
      <c r="K199" s="5"/>
      <c r="L199" s="5"/>
      <c r="M199" s="5"/>
      <c r="N199" s="5"/>
      <c r="O199" s="5"/>
      <c r="P199" s="5"/>
      <c r="Q199" s="5"/>
      <c r="R199" s="5"/>
      <c r="S199" s="5"/>
      <c r="T199" s="5"/>
      <c r="U199" s="5"/>
      <c r="V199" s="5"/>
      <c r="W199" s="5"/>
      <c r="X199" s="5"/>
      <c r="Y199" s="5"/>
      <c r="Z199" s="5"/>
    </row>
    <row r="200" spans="1:26" ht="13.5" customHeight="1">
      <c r="A200" s="5"/>
      <c r="B200" s="22"/>
      <c r="C200" s="22"/>
      <c r="D200" s="22"/>
      <c r="E200" s="22"/>
      <c r="F200" s="22"/>
      <c r="G200" s="22"/>
      <c r="H200" s="22"/>
      <c r="I200" s="5"/>
      <c r="J200" s="4"/>
      <c r="K200" s="5"/>
      <c r="L200" s="5"/>
      <c r="M200" s="5"/>
      <c r="N200" s="5"/>
      <c r="O200" s="5"/>
      <c r="P200" s="5"/>
      <c r="Q200" s="5"/>
      <c r="R200" s="5"/>
      <c r="S200" s="5"/>
      <c r="T200" s="5"/>
      <c r="U200" s="5"/>
      <c r="V200" s="5"/>
      <c r="W200" s="5"/>
      <c r="X200" s="5"/>
      <c r="Y200" s="5"/>
      <c r="Z200" s="5"/>
    </row>
    <row r="201" spans="1:26" ht="13.5" customHeight="1">
      <c r="A201" s="5"/>
      <c r="B201" s="22"/>
      <c r="C201" s="22"/>
      <c r="D201" s="22"/>
      <c r="E201" s="22"/>
      <c r="F201" s="22"/>
      <c r="G201" s="22"/>
      <c r="H201" s="22"/>
      <c r="I201" s="5"/>
      <c r="J201" s="4"/>
      <c r="K201" s="5"/>
      <c r="L201" s="5"/>
      <c r="M201" s="5"/>
      <c r="N201" s="5"/>
      <c r="O201" s="5"/>
      <c r="P201" s="5"/>
      <c r="Q201" s="5"/>
      <c r="R201" s="5"/>
      <c r="S201" s="5"/>
      <c r="T201" s="5"/>
      <c r="U201" s="5"/>
      <c r="V201" s="5"/>
      <c r="W201" s="5"/>
      <c r="X201" s="5"/>
      <c r="Y201" s="5"/>
      <c r="Z201" s="5"/>
    </row>
    <row r="202" spans="1:26" ht="13.5" customHeight="1">
      <c r="A202" s="5"/>
      <c r="B202" s="22"/>
      <c r="C202" s="22"/>
      <c r="D202" s="22"/>
      <c r="E202" s="22"/>
      <c r="F202" s="22"/>
      <c r="G202" s="22"/>
      <c r="H202" s="22"/>
      <c r="I202" s="5"/>
      <c r="J202" s="4"/>
      <c r="K202" s="5"/>
      <c r="L202" s="5"/>
      <c r="M202" s="5"/>
      <c r="N202" s="5"/>
      <c r="O202" s="5"/>
      <c r="P202" s="5"/>
      <c r="Q202" s="5"/>
      <c r="R202" s="5"/>
      <c r="S202" s="5"/>
      <c r="T202" s="5"/>
      <c r="U202" s="5"/>
      <c r="V202" s="5"/>
      <c r="W202" s="5"/>
      <c r="X202" s="5"/>
      <c r="Y202" s="5"/>
      <c r="Z202" s="5"/>
    </row>
    <row r="203" spans="1:26" ht="13.5" customHeight="1">
      <c r="A203" s="5"/>
      <c r="B203" s="22"/>
      <c r="C203" s="22"/>
      <c r="D203" s="22"/>
      <c r="E203" s="22"/>
      <c r="F203" s="22"/>
      <c r="G203" s="22"/>
      <c r="H203" s="22"/>
      <c r="I203" s="5"/>
      <c r="J203" s="4"/>
      <c r="K203" s="5"/>
      <c r="L203" s="5"/>
      <c r="M203" s="5"/>
      <c r="N203" s="5"/>
      <c r="O203" s="5"/>
      <c r="P203" s="5"/>
      <c r="Q203" s="5"/>
      <c r="R203" s="5"/>
      <c r="S203" s="5"/>
      <c r="T203" s="5"/>
      <c r="U203" s="5"/>
      <c r="V203" s="5"/>
      <c r="W203" s="5"/>
      <c r="X203" s="5"/>
      <c r="Y203" s="5"/>
      <c r="Z203" s="5"/>
    </row>
    <row r="204" spans="1:26" ht="13.5" customHeight="1">
      <c r="A204" s="5"/>
      <c r="B204" s="22"/>
      <c r="C204" s="22"/>
      <c r="D204" s="22"/>
      <c r="E204" s="22"/>
      <c r="F204" s="22"/>
      <c r="G204" s="22"/>
      <c r="H204" s="22"/>
      <c r="I204" s="5"/>
      <c r="J204" s="4"/>
      <c r="K204" s="5"/>
      <c r="L204" s="5"/>
      <c r="M204" s="5"/>
      <c r="N204" s="5"/>
      <c r="O204" s="5"/>
      <c r="P204" s="5"/>
      <c r="Q204" s="5"/>
      <c r="R204" s="5"/>
      <c r="S204" s="5"/>
      <c r="T204" s="5"/>
      <c r="U204" s="5"/>
      <c r="V204" s="5"/>
      <c r="W204" s="5"/>
      <c r="X204" s="5"/>
      <c r="Y204" s="5"/>
      <c r="Z204" s="5"/>
    </row>
    <row r="205" spans="1:26" ht="13.5" customHeight="1">
      <c r="A205" s="5"/>
      <c r="B205" s="22"/>
      <c r="C205" s="22"/>
      <c r="D205" s="22"/>
      <c r="E205" s="22"/>
      <c r="F205" s="22"/>
      <c r="G205" s="22"/>
      <c r="H205" s="22"/>
      <c r="I205" s="5"/>
      <c r="J205" s="4"/>
      <c r="K205" s="5"/>
      <c r="L205" s="5"/>
      <c r="M205" s="5"/>
      <c r="N205" s="5"/>
      <c r="O205" s="5"/>
      <c r="P205" s="5"/>
      <c r="Q205" s="5"/>
      <c r="R205" s="5"/>
      <c r="S205" s="5"/>
      <c r="T205" s="5"/>
      <c r="U205" s="5"/>
      <c r="V205" s="5"/>
      <c r="W205" s="5"/>
      <c r="X205" s="5"/>
      <c r="Y205" s="5"/>
      <c r="Z205" s="5"/>
    </row>
    <row r="206" spans="1:26" ht="13.5" customHeight="1">
      <c r="A206" s="5"/>
      <c r="B206" s="22"/>
      <c r="C206" s="22"/>
      <c r="D206" s="22"/>
      <c r="E206" s="22"/>
      <c r="F206" s="22"/>
      <c r="G206" s="22"/>
      <c r="H206" s="22"/>
      <c r="I206" s="5"/>
      <c r="J206" s="4"/>
      <c r="K206" s="5"/>
      <c r="L206" s="5"/>
      <c r="M206" s="5"/>
      <c r="N206" s="5"/>
      <c r="O206" s="5"/>
      <c r="P206" s="5"/>
      <c r="Q206" s="5"/>
      <c r="R206" s="5"/>
      <c r="S206" s="5"/>
      <c r="T206" s="5"/>
      <c r="U206" s="5"/>
      <c r="V206" s="5"/>
      <c r="W206" s="5"/>
      <c r="X206" s="5"/>
      <c r="Y206" s="5"/>
      <c r="Z206" s="5"/>
    </row>
    <row r="207" spans="1:26" ht="13.5" customHeight="1">
      <c r="A207" s="5"/>
      <c r="B207" s="22"/>
      <c r="C207" s="22"/>
      <c r="D207" s="22"/>
      <c r="E207" s="22"/>
      <c r="F207" s="22"/>
      <c r="G207" s="22"/>
      <c r="H207" s="22"/>
      <c r="I207" s="5"/>
      <c r="J207" s="4"/>
      <c r="K207" s="5"/>
      <c r="L207" s="5"/>
      <c r="M207" s="5"/>
      <c r="N207" s="5"/>
      <c r="O207" s="5"/>
      <c r="P207" s="5"/>
      <c r="Q207" s="5"/>
      <c r="R207" s="5"/>
      <c r="S207" s="5"/>
      <c r="T207" s="5"/>
      <c r="U207" s="5"/>
      <c r="V207" s="5"/>
      <c r="W207" s="5"/>
      <c r="X207" s="5"/>
      <c r="Y207" s="5"/>
      <c r="Z207" s="5"/>
    </row>
    <row r="208" spans="1:26" ht="13.5" customHeight="1">
      <c r="A208" s="5"/>
      <c r="B208" s="22"/>
      <c r="C208" s="22"/>
      <c r="D208" s="22"/>
      <c r="E208" s="22"/>
      <c r="F208" s="22"/>
      <c r="G208" s="22"/>
      <c r="H208" s="22"/>
      <c r="I208" s="5"/>
      <c r="J208" s="4"/>
      <c r="K208" s="5"/>
      <c r="L208" s="5"/>
      <c r="M208" s="5"/>
      <c r="N208" s="5"/>
      <c r="O208" s="5"/>
      <c r="P208" s="5"/>
      <c r="Q208" s="5"/>
      <c r="R208" s="5"/>
      <c r="S208" s="5"/>
      <c r="T208" s="5"/>
      <c r="U208" s="5"/>
      <c r="V208" s="5"/>
      <c r="W208" s="5"/>
      <c r="X208" s="5"/>
      <c r="Y208" s="5"/>
      <c r="Z208" s="5"/>
    </row>
    <row r="209" spans="1:26" ht="13.5" customHeight="1">
      <c r="A209" s="5"/>
      <c r="B209" s="22"/>
      <c r="C209" s="22"/>
      <c r="D209" s="22"/>
      <c r="E209" s="22"/>
      <c r="F209" s="22"/>
      <c r="G209" s="22"/>
      <c r="H209" s="22"/>
      <c r="I209" s="5"/>
      <c r="J209" s="4"/>
      <c r="K209" s="5"/>
      <c r="L209" s="5"/>
      <c r="M209" s="5"/>
      <c r="N209" s="5"/>
      <c r="O209" s="5"/>
      <c r="P209" s="5"/>
      <c r="Q209" s="5"/>
      <c r="R209" s="5"/>
      <c r="S209" s="5"/>
      <c r="T209" s="5"/>
      <c r="U209" s="5"/>
      <c r="V209" s="5"/>
      <c r="W209" s="5"/>
      <c r="X209" s="5"/>
      <c r="Y209" s="5"/>
      <c r="Z209" s="5"/>
    </row>
    <row r="210" spans="1:26" ht="13.5" customHeight="1">
      <c r="A210" s="5"/>
      <c r="B210" s="22"/>
      <c r="C210" s="22"/>
      <c r="D210" s="22"/>
      <c r="E210" s="22"/>
      <c r="F210" s="22"/>
      <c r="G210" s="22"/>
      <c r="H210" s="22"/>
      <c r="I210" s="5"/>
      <c r="J210" s="4"/>
      <c r="K210" s="5"/>
      <c r="L210" s="5"/>
      <c r="M210" s="5"/>
      <c r="N210" s="5"/>
      <c r="O210" s="5"/>
      <c r="P210" s="5"/>
      <c r="Q210" s="5"/>
      <c r="R210" s="5"/>
      <c r="S210" s="5"/>
      <c r="T210" s="5"/>
      <c r="U210" s="5"/>
      <c r="V210" s="5"/>
      <c r="W210" s="5"/>
      <c r="X210" s="5"/>
      <c r="Y210" s="5"/>
      <c r="Z210" s="5"/>
    </row>
    <row r="211" spans="1:26" ht="13.5" customHeight="1">
      <c r="A211" s="5"/>
      <c r="B211" s="22"/>
      <c r="C211" s="22"/>
      <c r="D211" s="22"/>
      <c r="E211" s="22"/>
      <c r="F211" s="22"/>
      <c r="G211" s="22"/>
      <c r="H211" s="22"/>
      <c r="I211" s="5"/>
      <c r="J211" s="4"/>
      <c r="K211" s="5"/>
      <c r="L211" s="5"/>
      <c r="M211" s="5"/>
      <c r="N211" s="5"/>
      <c r="O211" s="5"/>
      <c r="P211" s="5"/>
      <c r="Q211" s="5"/>
      <c r="R211" s="5"/>
      <c r="S211" s="5"/>
      <c r="T211" s="5"/>
      <c r="U211" s="5"/>
      <c r="V211" s="5"/>
      <c r="W211" s="5"/>
      <c r="X211" s="5"/>
      <c r="Y211" s="5"/>
      <c r="Z211" s="5"/>
    </row>
    <row r="212" spans="1:26" ht="13.5" customHeight="1">
      <c r="A212" s="5"/>
      <c r="B212" s="22"/>
      <c r="C212" s="22"/>
      <c r="D212" s="22"/>
      <c r="E212" s="22"/>
      <c r="F212" s="22"/>
      <c r="G212" s="22"/>
      <c r="H212" s="22"/>
      <c r="I212" s="5"/>
      <c r="J212" s="4"/>
      <c r="K212" s="5"/>
      <c r="L212" s="5"/>
      <c r="M212" s="5"/>
      <c r="N212" s="5"/>
      <c r="O212" s="5"/>
      <c r="P212" s="5"/>
      <c r="Q212" s="5"/>
      <c r="R212" s="5"/>
      <c r="S212" s="5"/>
      <c r="T212" s="5"/>
      <c r="U212" s="5"/>
      <c r="V212" s="5"/>
      <c r="W212" s="5"/>
      <c r="X212" s="5"/>
      <c r="Y212" s="5"/>
      <c r="Z212" s="5"/>
    </row>
    <row r="213" spans="1:26" ht="13.5" customHeight="1">
      <c r="A213" s="5"/>
      <c r="B213" s="22"/>
      <c r="C213" s="22"/>
      <c r="D213" s="22"/>
      <c r="E213" s="22"/>
      <c r="F213" s="22"/>
      <c r="G213" s="22"/>
      <c r="H213" s="22"/>
      <c r="I213" s="5"/>
      <c r="J213" s="4"/>
      <c r="K213" s="5"/>
      <c r="L213" s="5"/>
      <c r="M213" s="5"/>
      <c r="N213" s="5"/>
      <c r="O213" s="5"/>
      <c r="P213" s="5"/>
      <c r="Q213" s="5"/>
      <c r="R213" s="5"/>
      <c r="S213" s="5"/>
      <c r="T213" s="5"/>
      <c r="U213" s="5"/>
      <c r="V213" s="5"/>
      <c r="W213" s="5"/>
      <c r="X213" s="5"/>
      <c r="Y213" s="5"/>
      <c r="Z213" s="5"/>
    </row>
    <row r="214" spans="1:26" ht="13.5" customHeight="1">
      <c r="A214" s="5"/>
      <c r="B214" s="22"/>
      <c r="C214" s="22"/>
      <c r="D214" s="22"/>
      <c r="E214" s="22"/>
      <c r="F214" s="22"/>
      <c r="G214" s="22"/>
      <c r="H214" s="22"/>
      <c r="I214" s="5"/>
      <c r="J214" s="4"/>
      <c r="K214" s="5"/>
      <c r="L214" s="5"/>
      <c r="M214" s="5"/>
      <c r="N214" s="5"/>
      <c r="O214" s="5"/>
      <c r="P214" s="5"/>
      <c r="Q214" s="5"/>
      <c r="R214" s="5"/>
      <c r="S214" s="5"/>
      <c r="T214" s="5"/>
      <c r="U214" s="5"/>
      <c r="V214" s="5"/>
      <c r="W214" s="5"/>
      <c r="X214" s="5"/>
      <c r="Y214" s="5"/>
      <c r="Z214" s="5"/>
    </row>
    <row r="215" spans="1:26" ht="13.5" customHeight="1">
      <c r="A215" s="5"/>
      <c r="B215" s="22"/>
      <c r="C215" s="22"/>
      <c r="D215" s="22"/>
      <c r="E215" s="22"/>
      <c r="F215" s="22"/>
      <c r="G215" s="22"/>
      <c r="H215" s="22"/>
      <c r="I215" s="5"/>
      <c r="J215" s="4"/>
      <c r="K215" s="5"/>
      <c r="L215" s="5"/>
      <c r="M215" s="5"/>
      <c r="N215" s="5"/>
      <c r="O215" s="5"/>
      <c r="P215" s="5"/>
      <c r="Q215" s="5"/>
      <c r="R215" s="5"/>
      <c r="S215" s="5"/>
      <c r="T215" s="5"/>
      <c r="U215" s="5"/>
      <c r="V215" s="5"/>
      <c r="W215" s="5"/>
      <c r="X215" s="5"/>
      <c r="Y215" s="5"/>
      <c r="Z215" s="5"/>
    </row>
    <row r="216" spans="1:26" ht="13.5" customHeight="1">
      <c r="A216" s="5"/>
      <c r="B216" s="22"/>
      <c r="C216" s="22"/>
      <c r="D216" s="22"/>
      <c r="E216" s="22"/>
      <c r="F216" s="22"/>
      <c r="G216" s="22"/>
      <c r="H216" s="22"/>
      <c r="I216" s="5"/>
      <c r="J216" s="4"/>
      <c r="K216" s="5"/>
      <c r="L216" s="5"/>
      <c r="M216" s="5"/>
      <c r="N216" s="5"/>
      <c r="O216" s="5"/>
      <c r="P216" s="5"/>
      <c r="Q216" s="5"/>
      <c r="R216" s="5"/>
      <c r="S216" s="5"/>
      <c r="T216" s="5"/>
      <c r="U216" s="5"/>
      <c r="V216" s="5"/>
      <c r="W216" s="5"/>
      <c r="X216" s="5"/>
      <c r="Y216" s="5"/>
      <c r="Z216" s="5"/>
    </row>
    <row r="217" spans="1:26" ht="13.5" customHeight="1">
      <c r="A217" s="5"/>
      <c r="B217" s="22"/>
      <c r="C217" s="22"/>
      <c r="D217" s="22"/>
      <c r="E217" s="22"/>
      <c r="F217" s="22"/>
      <c r="G217" s="22"/>
      <c r="H217" s="22"/>
      <c r="I217" s="5"/>
      <c r="J217" s="4"/>
      <c r="K217" s="5"/>
      <c r="L217" s="5"/>
      <c r="M217" s="5"/>
      <c r="N217" s="5"/>
      <c r="O217" s="5"/>
      <c r="P217" s="5"/>
      <c r="Q217" s="5"/>
      <c r="R217" s="5"/>
      <c r="S217" s="5"/>
      <c r="T217" s="5"/>
      <c r="U217" s="5"/>
      <c r="V217" s="5"/>
      <c r="W217" s="5"/>
      <c r="X217" s="5"/>
      <c r="Y217" s="5"/>
      <c r="Z217" s="5"/>
    </row>
    <row r="218" spans="1:26" ht="13.5" customHeight="1">
      <c r="A218" s="5"/>
      <c r="B218" s="22"/>
      <c r="C218" s="22"/>
      <c r="D218" s="22"/>
      <c r="E218" s="22"/>
      <c r="F218" s="22"/>
      <c r="G218" s="22"/>
      <c r="H218" s="22"/>
      <c r="I218" s="5"/>
      <c r="J218" s="4"/>
      <c r="K218" s="5"/>
      <c r="L218" s="5"/>
      <c r="M218" s="5"/>
      <c r="N218" s="5"/>
      <c r="O218" s="5"/>
      <c r="P218" s="5"/>
      <c r="Q218" s="5"/>
      <c r="R218" s="5"/>
      <c r="S218" s="5"/>
      <c r="T218" s="5"/>
      <c r="U218" s="5"/>
      <c r="V218" s="5"/>
      <c r="W218" s="5"/>
      <c r="X218" s="5"/>
      <c r="Y218" s="5"/>
      <c r="Z218" s="5"/>
    </row>
    <row r="219" spans="1:26" ht="13.5" customHeight="1">
      <c r="A219" s="5"/>
      <c r="B219" s="22"/>
      <c r="C219" s="22"/>
      <c r="D219" s="22"/>
      <c r="E219" s="22"/>
      <c r="F219" s="22"/>
      <c r="G219" s="22"/>
      <c r="H219" s="22"/>
      <c r="I219" s="5"/>
      <c r="J219" s="4"/>
      <c r="K219" s="5"/>
      <c r="L219" s="5"/>
      <c r="M219" s="5"/>
      <c r="N219" s="5"/>
      <c r="O219" s="5"/>
      <c r="P219" s="5"/>
      <c r="Q219" s="5"/>
      <c r="R219" s="5"/>
      <c r="S219" s="5"/>
      <c r="T219" s="5"/>
      <c r="U219" s="5"/>
      <c r="V219" s="5"/>
      <c r="W219" s="5"/>
      <c r="X219" s="5"/>
      <c r="Y219" s="5"/>
      <c r="Z219" s="5"/>
    </row>
    <row r="220" spans="1:26" ht="13.5" customHeight="1">
      <c r="A220" s="5"/>
      <c r="B220" s="22"/>
      <c r="C220" s="22"/>
      <c r="D220" s="22"/>
      <c r="E220" s="22"/>
      <c r="F220" s="22"/>
      <c r="G220" s="22"/>
      <c r="H220" s="22"/>
      <c r="I220" s="5"/>
      <c r="J220" s="4"/>
      <c r="K220" s="5"/>
      <c r="L220" s="5"/>
      <c r="M220" s="5"/>
      <c r="N220" s="5"/>
      <c r="O220" s="5"/>
      <c r="P220" s="5"/>
      <c r="Q220" s="5"/>
      <c r="R220" s="5"/>
      <c r="S220" s="5"/>
      <c r="T220" s="5"/>
      <c r="U220" s="5"/>
      <c r="V220" s="5"/>
      <c r="W220" s="5"/>
      <c r="X220" s="5"/>
      <c r="Y220" s="5"/>
      <c r="Z220" s="5"/>
    </row>
    <row r="221" spans="1:26" ht="13.5" customHeight="1">
      <c r="A221" s="5"/>
      <c r="B221" s="22"/>
      <c r="C221" s="22"/>
      <c r="D221" s="22"/>
      <c r="E221" s="22"/>
      <c r="F221" s="22"/>
      <c r="G221" s="22"/>
      <c r="H221" s="22"/>
      <c r="I221" s="5"/>
      <c r="J221" s="4"/>
      <c r="K221" s="5"/>
      <c r="L221" s="5"/>
      <c r="M221" s="5"/>
      <c r="N221" s="5"/>
      <c r="O221" s="5"/>
      <c r="P221" s="5"/>
      <c r="Q221" s="5"/>
      <c r="R221" s="5"/>
      <c r="S221" s="5"/>
      <c r="T221" s="5"/>
      <c r="U221" s="5"/>
      <c r="V221" s="5"/>
      <c r="W221" s="5"/>
      <c r="X221" s="5"/>
      <c r="Y221" s="5"/>
      <c r="Z221" s="5"/>
    </row>
    <row r="222" spans="1:26" ht="13.5" customHeight="1">
      <c r="A222" s="5"/>
      <c r="B222" s="22"/>
      <c r="C222" s="22"/>
      <c r="D222" s="22"/>
      <c r="E222" s="22"/>
      <c r="F222" s="22"/>
      <c r="G222" s="22"/>
      <c r="H222" s="22"/>
      <c r="I222" s="5"/>
      <c r="J222" s="4"/>
      <c r="K222" s="5"/>
      <c r="L222" s="5"/>
      <c r="M222" s="5"/>
      <c r="N222" s="5"/>
      <c r="O222" s="5"/>
      <c r="P222" s="5"/>
      <c r="Q222" s="5"/>
      <c r="R222" s="5"/>
      <c r="S222" s="5"/>
      <c r="T222" s="5"/>
      <c r="U222" s="5"/>
      <c r="V222" s="5"/>
      <c r="W222" s="5"/>
      <c r="X222" s="5"/>
      <c r="Y222" s="5"/>
      <c r="Z222" s="5"/>
    </row>
    <row r="223" spans="1:26" ht="13.5" customHeight="1">
      <c r="A223" s="5"/>
      <c r="B223" s="22"/>
      <c r="C223" s="22"/>
      <c r="D223" s="22"/>
      <c r="E223" s="22"/>
      <c r="F223" s="22"/>
      <c r="G223" s="22"/>
      <c r="H223" s="22"/>
      <c r="I223" s="5"/>
      <c r="J223" s="4"/>
      <c r="K223" s="5"/>
      <c r="L223" s="5"/>
      <c r="M223" s="5"/>
      <c r="N223" s="5"/>
      <c r="O223" s="5"/>
      <c r="P223" s="5"/>
      <c r="Q223" s="5"/>
      <c r="R223" s="5"/>
      <c r="S223" s="5"/>
      <c r="T223" s="5"/>
      <c r="U223" s="5"/>
      <c r="V223" s="5"/>
      <c r="W223" s="5"/>
      <c r="X223" s="5"/>
      <c r="Y223" s="5"/>
      <c r="Z223" s="5"/>
    </row>
    <row r="224" spans="1:26" ht="13.5" customHeight="1">
      <c r="A224" s="5"/>
      <c r="B224" s="22"/>
      <c r="C224" s="22"/>
      <c r="D224" s="22"/>
      <c r="E224" s="22"/>
      <c r="F224" s="22"/>
      <c r="G224" s="22"/>
      <c r="H224" s="22"/>
      <c r="I224" s="5"/>
      <c r="J224" s="4"/>
      <c r="K224" s="5"/>
      <c r="L224" s="5"/>
      <c r="M224" s="5"/>
      <c r="N224" s="5"/>
      <c r="O224" s="5"/>
      <c r="P224" s="5"/>
      <c r="Q224" s="5"/>
      <c r="R224" s="5"/>
      <c r="S224" s="5"/>
      <c r="T224" s="5"/>
      <c r="U224" s="5"/>
      <c r="V224" s="5"/>
      <c r="W224" s="5"/>
      <c r="X224" s="5"/>
      <c r="Y224" s="5"/>
      <c r="Z224" s="5"/>
    </row>
    <row r="225" spans="1:26" ht="13.5" customHeight="1">
      <c r="A225" s="5"/>
      <c r="B225" s="22"/>
      <c r="C225" s="22"/>
      <c r="D225" s="22"/>
      <c r="E225" s="22"/>
      <c r="F225" s="22"/>
      <c r="G225" s="22"/>
      <c r="H225" s="22"/>
      <c r="I225" s="5"/>
      <c r="J225" s="4"/>
      <c r="K225" s="5"/>
      <c r="L225" s="5"/>
      <c r="M225" s="5"/>
      <c r="N225" s="5"/>
      <c r="O225" s="5"/>
      <c r="P225" s="5"/>
      <c r="Q225" s="5"/>
      <c r="R225" s="5"/>
      <c r="S225" s="5"/>
      <c r="T225" s="5"/>
      <c r="U225" s="5"/>
      <c r="V225" s="5"/>
      <c r="W225" s="5"/>
      <c r="X225" s="5"/>
      <c r="Y225" s="5"/>
      <c r="Z225" s="5"/>
    </row>
    <row r="226" spans="1:26" ht="13.5" customHeight="1">
      <c r="A226" s="5"/>
      <c r="B226" s="22"/>
      <c r="C226" s="22"/>
      <c r="D226" s="22"/>
      <c r="E226" s="22"/>
      <c r="F226" s="22"/>
      <c r="G226" s="22"/>
      <c r="H226" s="22"/>
      <c r="I226" s="5"/>
      <c r="J226" s="4"/>
      <c r="K226" s="5"/>
      <c r="L226" s="5"/>
      <c r="M226" s="5"/>
      <c r="N226" s="5"/>
      <c r="O226" s="5"/>
      <c r="P226" s="5"/>
      <c r="Q226" s="5"/>
      <c r="R226" s="5"/>
      <c r="S226" s="5"/>
      <c r="T226" s="5"/>
      <c r="U226" s="5"/>
      <c r="V226" s="5"/>
      <c r="W226" s="5"/>
      <c r="X226" s="5"/>
      <c r="Y226" s="5"/>
      <c r="Z226" s="5"/>
    </row>
    <row r="227" spans="1:26" ht="13.5" customHeight="1">
      <c r="A227" s="5"/>
      <c r="B227" s="22"/>
      <c r="C227" s="22"/>
      <c r="D227" s="22"/>
      <c r="E227" s="22"/>
      <c r="F227" s="22"/>
      <c r="G227" s="22"/>
      <c r="H227" s="22"/>
      <c r="I227" s="5"/>
      <c r="J227" s="4"/>
      <c r="K227" s="5"/>
      <c r="L227" s="5"/>
      <c r="M227" s="5"/>
      <c r="N227" s="5"/>
      <c r="O227" s="5"/>
      <c r="P227" s="5"/>
      <c r="Q227" s="5"/>
      <c r="R227" s="5"/>
      <c r="S227" s="5"/>
      <c r="T227" s="5"/>
      <c r="U227" s="5"/>
      <c r="V227" s="5"/>
      <c r="W227" s="5"/>
      <c r="X227" s="5"/>
      <c r="Y227" s="5"/>
      <c r="Z227" s="5"/>
    </row>
    <row r="228" spans="1:26" ht="13.5" customHeight="1">
      <c r="A228" s="5"/>
      <c r="B228" s="22"/>
      <c r="C228" s="22"/>
      <c r="D228" s="22"/>
      <c r="E228" s="22"/>
      <c r="F228" s="22"/>
      <c r="G228" s="22"/>
      <c r="H228" s="22"/>
      <c r="I228" s="5"/>
      <c r="J228" s="4"/>
      <c r="K228" s="5"/>
      <c r="L228" s="5"/>
      <c r="M228" s="5"/>
      <c r="N228" s="5"/>
      <c r="O228" s="5"/>
      <c r="P228" s="5"/>
      <c r="Q228" s="5"/>
      <c r="R228" s="5"/>
      <c r="S228" s="5"/>
      <c r="T228" s="5"/>
      <c r="U228" s="5"/>
      <c r="V228" s="5"/>
      <c r="W228" s="5"/>
      <c r="X228" s="5"/>
      <c r="Y228" s="5"/>
      <c r="Z228" s="5"/>
    </row>
    <row r="229" spans="1:26" ht="13.5" customHeight="1">
      <c r="A229" s="5"/>
      <c r="B229" s="22"/>
      <c r="C229" s="22"/>
      <c r="D229" s="22"/>
      <c r="E229" s="22"/>
      <c r="F229" s="22"/>
      <c r="G229" s="22"/>
      <c r="H229" s="22"/>
      <c r="I229" s="5"/>
      <c r="J229" s="4"/>
      <c r="K229" s="5"/>
      <c r="L229" s="5"/>
      <c r="M229" s="5"/>
      <c r="N229" s="5"/>
      <c r="O229" s="5"/>
      <c r="P229" s="5"/>
      <c r="Q229" s="5"/>
      <c r="R229" s="5"/>
      <c r="S229" s="5"/>
      <c r="T229" s="5"/>
      <c r="U229" s="5"/>
      <c r="V229" s="5"/>
      <c r="W229" s="5"/>
      <c r="X229" s="5"/>
      <c r="Y229" s="5"/>
      <c r="Z229" s="5"/>
    </row>
    <row r="230" spans="1:26" ht="13.5" customHeight="1">
      <c r="A230" s="5"/>
      <c r="B230" s="22"/>
      <c r="C230" s="22"/>
      <c r="D230" s="22"/>
      <c r="E230" s="22"/>
      <c r="F230" s="22"/>
      <c r="G230" s="22"/>
      <c r="H230" s="22"/>
      <c r="I230" s="5"/>
      <c r="J230" s="4"/>
      <c r="K230" s="5"/>
      <c r="L230" s="5"/>
      <c r="M230" s="5"/>
      <c r="N230" s="5"/>
      <c r="O230" s="5"/>
      <c r="P230" s="5"/>
      <c r="Q230" s="5"/>
      <c r="R230" s="5"/>
      <c r="S230" s="5"/>
      <c r="T230" s="5"/>
      <c r="U230" s="5"/>
      <c r="V230" s="5"/>
      <c r="W230" s="5"/>
      <c r="X230" s="5"/>
      <c r="Y230" s="5"/>
      <c r="Z230" s="5"/>
    </row>
    <row r="231" spans="1:26" ht="13.5" customHeight="1">
      <c r="A231" s="5"/>
      <c r="B231" s="22"/>
      <c r="C231" s="22"/>
      <c r="D231" s="22"/>
      <c r="E231" s="22"/>
      <c r="F231" s="22"/>
      <c r="G231" s="22"/>
      <c r="H231" s="22"/>
      <c r="I231" s="5"/>
      <c r="J231" s="4"/>
      <c r="K231" s="5"/>
      <c r="L231" s="5"/>
      <c r="M231" s="5"/>
      <c r="N231" s="5"/>
      <c r="O231" s="5"/>
      <c r="P231" s="5"/>
      <c r="Q231" s="5"/>
      <c r="R231" s="5"/>
      <c r="S231" s="5"/>
      <c r="T231" s="5"/>
      <c r="U231" s="5"/>
      <c r="V231" s="5"/>
      <c r="W231" s="5"/>
      <c r="X231" s="5"/>
      <c r="Y231" s="5"/>
      <c r="Z231" s="5"/>
    </row>
    <row r="232" spans="1:26" ht="13.5" customHeight="1">
      <c r="A232" s="5"/>
      <c r="B232" s="22"/>
      <c r="C232" s="22"/>
      <c r="D232" s="22"/>
      <c r="E232" s="22"/>
      <c r="F232" s="22"/>
      <c r="G232" s="22"/>
      <c r="H232" s="22"/>
      <c r="I232" s="5"/>
      <c r="J232" s="4"/>
      <c r="K232" s="5"/>
      <c r="L232" s="5"/>
      <c r="M232" s="5"/>
      <c r="N232" s="5"/>
      <c r="O232" s="5"/>
      <c r="P232" s="5"/>
      <c r="Q232" s="5"/>
      <c r="R232" s="5"/>
      <c r="S232" s="5"/>
      <c r="T232" s="5"/>
      <c r="U232" s="5"/>
      <c r="V232" s="5"/>
      <c r="W232" s="5"/>
      <c r="X232" s="5"/>
      <c r="Y232" s="5"/>
      <c r="Z232" s="5"/>
    </row>
    <row r="233" spans="1:26" ht="13.5" customHeight="1">
      <c r="A233" s="5"/>
      <c r="B233" s="22"/>
      <c r="C233" s="22"/>
      <c r="D233" s="22"/>
      <c r="E233" s="22"/>
      <c r="F233" s="22"/>
      <c r="G233" s="22"/>
      <c r="H233" s="22"/>
      <c r="I233" s="5"/>
      <c r="J233" s="4"/>
      <c r="K233" s="5"/>
      <c r="L233" s="5"/>
      <c r="M233" s="5"/>
      <c r="N233" s="5"/>
      <c r="O233" s="5"/>
      <c r="P233" s="5"/>
      <c r="Q233" s="5"/>
      <c r="R233" s="5"/>
      <c r="S233" s="5"/>
      <c r="T233" s="5"/>
      <c r="U233" s="5"/>
      <c r="V233" s="5"/>
      <c r="W233" s="5"/>
      <c r="X233" s="5"/>
      <c r="Y233" s="5"/>
      <c r="Z233" s="5"/>
    </row>
    <row r="234" spans="1:26" ht="13.5" customHeight="1">
      <c r="A234" s="5"/>
      <c r="B234" s="22"/>
      <c r="C234" s="22"/>
      <c r="D234" s="22"/>
      <c r="E234" s="22"/>
      <c r="F234" s="22"/>
      <c r="G234" s="22"/>
      <c r="H234" s="22"/>
      <c r="I234" s="5"/>
      <c r="J234" s="4"/>
      <c r="K234" s="5"/>
      <c r="L234" s="5"/>
      <c r="M234" s="5"/>
      <c r="N234" s="5"/>
      <c r="O234" s="5"/>
      <c r="P234" s="5"/>
      <c r="Q234" s="5"/>
      <c r="R234" s="5"/>
      <c r="S234" s="5"/>
      <c r="T234" s="5"/>
      <c r="U234" s="5"/>
      <c r="V234" s="5"/>
      <c r="W234" s="5"/>
      <c r="X234" s="5"/>
      <c r="Y234" s="5"/>
      <c r="Z234" s="5"/>
    </row>
    <row r="235" spans="1:26" ht="13.5" customHeight="1">
      <c r="A235" s="5"/>
      <c r="B235" s="22"/>
      <c r="C235" s="22"/>
      <c r="D235" s="22"/>
      <c r="E235" s="22"/>
      <c r="F235" s="22"/>
      <c r="G235" s="22"/>
      <c r="H235" s="22"/>
      <c r="I235" s="5"/>
      <c r="J235" s="4"/>
      <c r="K235" s="5"/>
      <c r="L235" s="5"/>
      <c r="M235" s="5"/>
      <c r="N235" s="5"/>
      <c r="O235" s="5"/>
      <c r="P235" s="5"/>
      <c r="Q235" s="5"/>
      <c r="R235" s="5"/>
      <c r="S235" s="5"/>
      <c r="T235" s="5"/>
      <c r="U235" s="5"/>
      <c r="V235" s="5"/>
      <c r="W235" s="5"/>
      <c r="X235" s="5"/>
      <c r="Y235" s="5"/>
      <c r="Z235" s="5"/>
    </row>
    <row r="236" spans="1:26" ht="13.5" customHeight="1">
      <c r="A236" s="5"/>
      <c r="B236" s="22"/>
      <c r="C236" s="22"/>
      <c r="D236" s="22"/>
      <c r="E236" s="22"/>
      <c r="F236" s="22"/>
      <c r="G236" s="22"/>
      <c r="H236" s="22"/>
      <c r="I236" s="5"/>
      <c r="J236" s="4"/>
      <c r="K236" s="5"/>
      <c r="L236" s="5"/>
      <c r="M236" s="5"/>
      <c r="N236" s="5"/>
      <c r="O236" s="5"/>
      <c r="P236" s="5"/>
      <c r="Q236" s="5"/>
      <c r="R236" s="5"/>
      <c r="S236" s="5"/>
      <c r="T236" s="5"/>
      <c r="U236" s="5"/>
      <c r="V236" s="5"/>
      <c r="W236" s="5"/>
      <c r="X236" s="5"/>
      <c r="Y236" s="5"/>
      <c r="Z236" s="5"/>
    </row>
    <row r="237" spans="1:26" ht="13.5" customHeight="1">
      <c r="A237" s="5"/>
      <c r="B237" s="22"/>
      <c r="C237" s="22"/>
      <c r="D237" s="22"/>
      <c r="E237" s="22"/>
      <c r="F237" s="22"/>
      <c r="G237" s="22"/>
      <c r="H237" s="22"/>
      <c r="I237" s="5"/>
      <c r="J237" s="4"/>
      <c r="K237" s="5"/>
      <c r="L237" s="5"/>
      <c r="M237" s="5"/>
      <c r="N237" s="5"/>
      <c r="O237" s="5"/>
      <c r="P237" s="5"/>
      <c r="Q237" s="5"/>
      <c r="R237" s="5"/>
      <c r="S237" s="5"/>
      <c r="T237" s="5"/>
      <c r="U237" s="5"/>
      <c r="V237" s="5"/>
      <c r="W237" s="5"/>
      <c r="X237" s="5"/>
      <c r="Y237" s="5"/>
      <c r="Z237" s="5"/>
    </row>
    <row r="238" spans="1:26" ht="13.5" customHeight="1">
      <c r="A238" s="5"/>
      <c r="B238" s="22"/>
      <c r="C238" s="22"/>
      <c r="D238" s="22"/>
      <c r="E238" s="22"/>
      <c r="F238" s="22"/>
      <c r="G238" s="22"/>
      <c r="H238" s="22"/>
      <c r="I238" s="5"/>
      <c r="J238" s="4"/>
      <c r="K238" s="5"/>
      <c r="L238" s="5"/>
      <c r="M238" s="5"/>
      <c r="N238" s="5"/>
      <c r="O238" s="5"/>
      <c r="P238" s="5"/>
      <c r="Q238" s="5"/>
      <c r="R238" s="5"/>
      <c r="S238" s="5"/>
      <c r="T238" s="5"/>
      <c r="U238" s="5"/>
      <c r="V238" s="5"/>
      <c r="W238" s="5"/>
      <c r="X238" s="5"/>
      <c r="Y238" s="5"/>
      <c r="Z238" s="5"/>
    </row>
    <row r="239" spans="1:26" ht="13.5" customHeight="1">
      <c r="A239" s="5"/>
      <c r="B239" s="22"/>
      <c r="C239" s="22"/>
      <c r="D239" s="22"/>
      <c r="E239" s="22"/>
      <c r="F239" s="22"/>
      <c r="G239" s="22"/>
      <c r="H239" s="22"/>
      <c r="I239" s="5"/>
      <c r="J239" s="4"/>
      <c r="K239" s="5"/>
      <c r="L239" s="5"/>
      <c r="M239" s="5"/>
      <c r="N239" s="5"/>
      <c r="O239" s="5"/>
      <c r="P239" s="5"/>
      <c r="Q239" s="5"/>
      <c r="R239" s="5"/>
      <c r="S239" s="5"/>
      <c r="T239" s="5"/>
      <c r="U239" s="5"/>
      <c r="V239" s="5"/>
      <c r="W239" s="5"/>
      <c r="X239" s="5"/>
      <c r="Y239" s="5"/>
      <c r="Z239" s="5"/>
    </row>
    <row r="240" spans="1:26" ht="13.5" customHeight="1">
      <c r="A240" s="5"/>
      <c r="B240" s="22"/>
      <c r="C240" s="22"/>
      <c r="D240" s="22"/>
      <c r="E240" s="22"/>
      <c r="F240" s="22"/>
      <c r="G240" s="22"/>
      <c r="H240" s="22"/>
      <c r="I240" s="5"/>
      <c r="J240" s="4"/>
      <c r="K240" s="5"/>
      <c r="L240" s="5"/>
      <c r="M240" s="5"/>
      <c r="N240" s="5"/>
      <c r="O240" s="5"/>
      <c r="P240" s="5"/>
      <c r="Q240" s="5"/>
      <c r="R240" s="5"/>
      <c r="S240" s="5"/>
      <c r="T240" s="5"/>
      <c r="U240" s="5"/>
      <c r="V240" s="5"/>
      <c r="W240" s="5"/>
      <c r="X240" s="5"/>
      <c r="Y240" s="5"/>
      <c r="Z240" s="5"/>
    </row>
    <row r="241" spans="1:26" ht="13.5" customHeight="1">
      <c r="A241" s="5"/>
      <c r="B241" s="22"/>
      <c r="C241" s="22"/>
      <c r="D241" s="22"/>
      <c r="E241" s="22"/>
      <c r="F241" s="22"/>
      <c r="G241" s="22"/>
      <c r="H241" s="22"/>
      <c r="I241" s="5"/>
      <c r="J241" s="4"/>
      <c r="K241" s="5"/>
      <c r="L241" s="5"/>
      <c r="M241" s="5"/>
      <c r="N241" s="5"/>
      <c r="O241" s="5"/>
      <c r="P241" s="5"/>
      <c r="Q241" s="5"/>
      <c r="R241" s="5"/>
      <c r="S241" s="5"/>
      <c r="T241" s="5"/>
      <c r="U241" s="5"/>
      <c r="V241" s="5"/>
      <c r="W241" s="5"/>
      <c r="X241" s="5"/>
      <c r="Y241" s="5"/>
      <c r="Z241" s="5"/>
    </row>
    <row r="242" spans="1:26" ht="13.5" customHeight="1">
      <c r="A242" s="5"/>
      <c r="B242" s="22"/>
      <c r="C242" s="22"/>
      <c r="D242" s="22"/>
      <c r="E242" s="22"/>
      <c r="F242" s="22"/>
      <c r="G242" s="22"/>
      <c r="H242" s="22"/>
      <c r="I242" s="5"/>
      <c r="J242" s="4"/>
      <c r="K242" s="5"/>
      <c r="L242" s="5"/>
      <c r="M242" s="5"/>
      <c r="N242" s="5"/>
      <c r="O242" s="5"/>
      <c r="P242" s="5"/>
      <c r="Q242" s="5"/>
      <c r="R242" s="5"/>
      <c r="S242" s="5"/>
      <c r="T242" s="5"/>
      <c r="U242" s="5"/>
      <c r="V242" s="5"/>
      <c r="W242" s="5"/>
      <c r="X242" s="5"/>
      <c r="Y242" s="5"/>
      <c r="Z242" s="5"/>
    </row>
    <row r="243" spans="1:26" ht="13.5" customHeight="1">
      <c r="A243" s="5"/>
      <c r="B243" s="22"/>
      <c r="C243" s="22"/>
      <c r="D243" s="22"/>
      <c r="E243" s="22"/>
      <c r="F243" s="22"/>
      <c r="G243" s="22"/>
      <c r="H243" s="22"/>
      <c r="I243" s="5"/>
      <c r="J243" s="4"/>
      <c r="K243" s="5"/>
      <c r="L243" s="5"/>
      <c r="M243" s="5"/>
      <c r="N243" s="5"/>
      <c r="O243" s="5"/>
      <c r="P243" s="5"/>
      <c r="Q243" s="5"/>
      <c r="R243" s="5"/>
      <c r="S243" s="5"/>
      <c r="T243" s="5"/>
      <c r="U243" s="5"/>
      <c r="V243" s="5"/>
      <c r="W243" s="5"/>
      <c r="X243" s="5"/>
      <c r="Y243" s="5"/>
      <c r="Z243" s="5"/>
    </row>
    <row r="244" spans="1:26" ht="13.5" customHeight="1">
      <c r="A244" s="5"/>
      <c r="B244" s="22"/>
      <c r="C244" s="22"/>
      <c r="D244" s="22"/>
      <c r="E244" s="22"/>
      <c r="F244" s="22"/>
      <c r="G244" s="22"/>
      <c r="H244" s="22"/>
      <c r="I244" s="5"/>
      <c r="J244" s="4"/>
      <c r="K244" s="5"/>
      <c r="L244" s="5"/>
      <c r="M244" s="5"/>
      <c r="N244" s="5"/>
      <c r="O244" s="5"/>
      <c r="P244" s="5"/>
      <c r="Q244" s="5"/>
      <c r="R244" s="5"/>
      <c r="S244" s="5"/>
      <c r="T244" s="5"/>
      <c r="U244" s="5"/>
      <c r="V244" s="5"/>
      <c r="W244" s="5"/>
      <c r="X244" s="5"/>
      <c r="Y244" s="5"/>
      <c r="Z244" s="5"/>
    </row>
    <row r="245" spans="1:26" ht="13.5" customHeight="1">
      <c r="A245" s="5"/>
      <c r="B245" s="22"/>
      <c r="C245" s="22"/>
      <c r="D245" s="22"/>
      <c r="E245" s="22"/>
      <c r="F245" s="22"/>
      <c r="G245" s="22"/>
      <c r="H245" s="22"/>
      <c r="I245" s="5"/>
      <c r="J245" s="4"/>
      <c r="K245" s="5"/>
      <c r="L245" s="5"/>
      <c r="M245" s="5"/>
      <c r="N245" s="5"/>
      <c r="O245" s="5"/>
      <c r="P245" s="5"/>
      <c r="Q245" s="5"/>
      <c r="R245" s="5"/>
      <c r="S245" s="5"/>
      <c r="T245" s="5"/>
      <c r="U245" s="5"/>
      <c r="V245" s="5"/>
      <c r="W245" s="5"/>
      <c r="X245" s="5"/>
      <c r="Y245" s="5"/>
      <c r="Z245" s="5"/>
    </row>
    <row r="246" spans="1:26" ht="13.5" customHeight="1">
      <c r="A246" s="5"/>
      <c r="B246" s="22"/>
      <c r="C246" s="22"/>
      <c r="D246" s="22"/>
      <c r="E246" s="22"/>
      <c r="F246" s="22"/>
      <c r="G246" s="22"/>
      <c r="H246" s="22"/>
      <c r="I246" s="5"/>
      <c r="J246" s="4"/>
      <c r="K246" s="5"/>
      <c r="L246" s="5"/>
      <c r="M246" s="5"/>
      <c r="N246" s="5"/>
      <c r="O246" s="5"/>
      <c r="P246" s="5"/>
      <c r="Q246" s="5"/>
      <c r="R246" s="5"/>
      <c r="S246" s="5"/>
      <c r="T246" s="5"/>
      <c r="U246" s="5"/>
      <c r="V246" s="5"/>
      <c r="W246" s="5"/>
      <c r="X246" s="5"/>
      <c r="Y246" s="5"/>
      <c r="Z246" s="5"/>
    </row>
    <row r="247" spans="1:26" ht="13.5" customHeight="1">
      <c r="A247" s="5"/>
      <c r="B247" s="22"/>
      <c r="C247" s="22"/>
      <c r="D247" s="22"/>
      <c r="E247" s="22"/>
      <c r="F247" s="22"/>
      <c r="G247" s="22"/>
      <c r="H247" s="22"/>
      <c r="I247" s="5"/>
      <c r="J247" s="4"/>
      <c r="K247" s="5"/>
      <c r="L247" s="5"/>
      <c r="M247" s="5"/>
      <c r="N247" s="5"/>
      <c r="O247" s="5"/>
      <c r="P247" s="5"/>
      <c r="Q247" s="5"/>
      <c r="R247" s="5"/>
      <c r="S247" s="5"/>
      <c r="T247" s="5"/>
      <c r="U247" s="5"/>
      <c r="V247" s="5"/>
      <c r="W247" s="5"/>
      <c r="X247" s="5"/>
      <c r="Y247" s="5"/>
      <c r="Z247" s="5"/>
    </row>
    <row r="248" spans="1:26" ht="13.5" customHeight="1">
      <c r="A248" s="5"/>
      <c r="B248" s="22"/>
      <c r="C248" s="22"/>
      <c r="D248" s="22"/>
      <c r="E248" s="22"/>
      <c r="F248" s="22"/>
      <c r="G248" s="22"/>
      <c r="H248" s="22"/>
      <c r="I248" s="5"/>
      <c r="J248" s="4"/>
      <c r="K248" s="5"/>
      <c r="L248" s="5"/>
      <c r="M248" s="5"/>
      <c r="N248" s="5"/>
      <c r="O248" s="5"/>
      <c r="P248" s="5"/>
      <c r="Q248" s="5"/>
      <c r="R248" s="5"/>
      <c r="S248" s="5"/>
      <c r="T248" s="5"/>
      <c r="U248" s="5"/>
      <c r="V248" s="5"/>
      <c r="W248" s="5"/>
      <c r="X248" s="5"/>
      <c r="Y248" s="5"/>
      <c r="Z248" s="5"/>
    </row>
    <row r="249" spans="1:26" ht="13.5" customHeight="1">
      <c r="A249" s="5"/>
      <c r="B249" s="22"/>
      <c r="C249" s="22"/>
      <c r="D249" s="22"/>
      <c r="E249" s="22"/>
      <c r="F249" s="22"/>
      <c r="G249" s="22"/>
      <c r="H249" s="22"/>
      <c r="I249" s="5"/>
      <c r="J249" s="4"/>
      <c r="K249" s="5"/>
      <c r="L249" s="5"/>
      <c r="M249" s="5"/>
      <c r="N249" s="5"/>
      <c r="O249" s="5"/>
      <c r="P249" s="5"/>
      <c r="Q249" s="5"/>
      <c r="R249" s="5"/>
      <c r="S249" s="5"/>
      <c r="T249" s="5"/>
      <c r="U249" s="5"/>
      <c r="V249" s="5"/>
      <c r="W249" s="5"/>
      <c r="X249" s="5"/>
      <c r="Y249" s="5"/>
      <c r="Z249" s="5"/>
    </row>
    <row r="250" spans="1:26" ht="13.5" customHeight="1">
      <c r="A250" s="5"/>
      <c r="B250" s="22"/>
      <c r="C250" s="22"/>
      <c r="D250" s="22"/>
      <c r="E250" s="22"/>
      <c r="F250" s="22"/>
      <c r="G250" s="22"/>
      <c r="H250" s="22"/>
      <c r="I250" s="5"/>
      <c r="J250" s="4"/>
      <c r="K250" s="5"/>
      <c r="L250" s="5"/>
      <c r="M250" s="5"/>
      <c r="N250" s="5"/>
      <c r="O250" s="5"/>
      <c r="P250" s="5"/>
      <c r="Q250" s="5"/>
      <c r="R250" s="5"/>
      <c r="S250" s="5"/>
      <c r="T250" s="5"/>
      <c r="U250" s="5"/>
      <c r="V250" s="5"/>
      <c r="W250" s="5"/>
      <c r="X250" s="5"/>
      <c r="Y250" s="5"/>
      <c r="Z250" s="5"/>
    </row>
    <row r="251" spans="1:26" ht="13.5" customHeight="1">
      <c r="A251" s="5"/>
      <c r="B251" s="22"/>
      <c r="C251" s="22"/>
      <c r="D251" s="22"/>
      <c r="E251" s="22"/>
      <c r="F251" s="22"/>
      <c r="G251" s="22"/>
      <c r="H251" s="22"/>
      <c r="I251" s="5"/>
      <c r="J251" s="4"/>
      <c r="K251" s="5"/>
      <c r="L251" s="5"/>
      <c r="M251" s="5"/>
      <c r="N251" s="5"/>
      <c r="O251" s="5"/>
      <c r="P251" s="5"/>
      <c r="Q251" s="5"/>
      <c r="R251" s="5"/>
      <c r="S251" s="5"/>
      <c r="T251" s="5"/>
      <c r="U251" s="5"/>
      <c r="V251" s="5"/>
      <c r="W251" s="5"/>
      <c r="X251" s="5"/>
      <c r="Y251" s="5"/>
      <c r="Z251" s="5"/>
    </row>
    <row r="252" spans="1:26" ht="13.5" customHeight="1">
      <c r="A252" s="5"/>
      <c r="B252" s="22"/>
      <c r="C252" s="22"/>
      <c r="D252" s="22"/>
      <c r="E252" s="22"/>
      <c r="F252" s="22"/>
      <c r="G252" s="22"/>
      <c r="H252" s="22"/>
      <c r="I252" s="5"/>
      <c r="J252" s="4"/>
      <c r="K252" s="5"/>
      <c r="L252" s="5"/>
      <c r="M252" s="5"/>
      <c r="N252" s="5"/>
      <c r="O252" s="5"/>
      <c r="P252" s="5"/>
      <c r="Q252" s="5"/>
      <c r="R252" s="5"/>
      <c r="S252" s="5"/>
      <c r="T252" s="5"/>
      <c r="U252" s="5"/>
      <c r="V252" s="5"/>
      <c r="W252" s="5"/>
      <c r="X252" s="5"/>
      <c r="Y252" s="5"/>
      <c r="Z252" s="5"/>
    </row>
    <row r="253" spans="1:26" ht="13.5" customHeight="1">
      <c r="A253" s="5"/>
      <c r="B253" s="22"/>
      <c r="C253" s="22"/>
      <c r="D253" s="22"/>
      <c r="E253" s="22"/>
      <c r="F253" s="22"/>
      <c r="G253" s="22"/>
      <c r="H253" s="22"/>
      <c r="I253" s="5"/>
      <c r="J253" s="4"/>
      <c r="K253" s="5"/>
      <c r="L253" s="5"/>
      <c r="M253" s="5"/>
      <c r="N253" s="5"/>
      <c r="O253" s="5"/>
      <c r="P253" s="5"/>
      <c r="Q253" s="5"/>
      <c r="R253" s="5"/>
      <c r="S253" s="5"/>
      <c r="T253" s="5"/>
      <c r="U253" s="5"/>
      <c r="V253" s="5"/>
      <c r="W253" s="5"/>
      <c r="X253" s="5"/>
      <c r="Y253" s="5"/>
      <c r="Z253" s="5"/>
    </row>
    <row r="254" spans="1:26" ht="13.5" customHeight="1">
      <c r="A254" s="5"/>
      <c r="B254" s="22"/>
      <c r="C254" s="22"/>
      <c r="D254" s="22"/>
      <c r="E254" s="22"/>
      <c r="F254" s="22"/>
      <c r="G254" s="22"/>
      <c r="H254" s="22"/>
      <c r="I254" s="5"/>
      <c r="J254" s="4"/>
      <c r="K254" s="5"/>
      <c r="L254" s="5"/>
      <c r="M254" s="5"/>
      <c r="N254" s="5"/>
      <c r="O254" s="5"/>
      <c r="P254" s="5"/>
      <c r="Q254" s="5"/>
      <c r="R254" s="5"/>
      <c r="S254" s="5"/>
      <c r="T254" s="5"/>
      <c r="U254" s="5"/>
      <c r="V254" s="5"/>
      <c r="W254" s="5"/>
      <c r="X254" s="5"/>
      <c r="Y254" s="5"/>
      <c r="Z254" s="5"/>
    </row>
    <row r="255" spans="1:26" ht="13.5" customHeight="1">
      <c r="A255" s="5"/>
      <c r="B255" s="22"/>
      <c r="C255" s="22"/>
      <c r="D255" s="22"/>
      <c r="E255" s="22"/>
      <c r="F255" s="22"/>
      <c r="G255" s="22"/>
      <c r="H255" s="22"/>
      <c r="I255" s="5"/>
      <c r="J255" s="4"/>
      <c r="K255" s="5"/>
      <c r="L255" s="5"/>
      <c r="M255" s="5"/>
      <c r="N255" s="5"/>
      <c r="O255" s="5"/>
      <c r="P255" s="5"/>
      <c r="Q255" s="5"/>
      <c r="R255" s="5"/>
      <c r="S255" s="5"/>
      <c r="T255" s="5"/>
      <c r="U255" s="5"/>
      <c r="V255" s="5"/>
      <c r="W255" s="5"/>
      <c r="X255" s="5"/>
      <c r="Y255" s="5"/>
      <c r="Z255" s="5"/>
    </row>
    <row r="256" spans="1:26" ht="13.5" customHeight="1">
      <c r="A256" s="5"/>
      <c r="B256" s="22"/>
      <c r="C256" s="22"/>
      <c r="D256" s="22"/>
      <c r="E256" s="22"/>
      <c r="F256" s="22"/>
      <c r="G256" s="22"/>
      <c r="H256" s="22"/>
      <c r="I256" s="5"/>
      <c r="J256" s="4"/>
      <c r="K256" s="5"/>
      <c r="L256" s="5"/>
      <c r="M256" s="5"/>
      <c r="N256" s="5"/>
      <c r="O256" s="5"/>
      <c r="P256" s="5"/>
      <c r="Q256" s="5"/>
      <c r="R256" s="5"/>
      <c r="S256" s="5"/>
      <c r="T256" s="5"/>
      <c r="U256" s="5"/>
      <c r="V256" s="5"/>
      <c r="W256" s="5"/>
      <c r="X256" s="5"/>
      <c r="Y256" s="5"/>
      <c r="Z256" s="5"/>
    </row>
    <row r="257" spans="1:26" ht="13.5" customHeight="1">
      <c r="A257" s="5"/>
      <c r="B257" s="22"/>
      <c r="C257" s="22"/>
      <c r="D257" s="22"/>
      <c r="E257" s="22"/>
      <c r="F257" s="22"/>
      <c r="G257" s="22"/>
      <c r="H257" s="22"/>
      <c r="I257" s="5"/>
      <c r="J257" s="4"/>
      <c r="K257" s="5"/>
      <c r="L257" s="5"/>
      <c r="M257" s="5"/>
      <c r="N257" s="5"/>
      <c r="O257" s="5"/>
      <c r="P257" s="5"/>
      <c r="Q257" s="5"/>
      <c r="R257" s="5"/>
      <c r="S257" s="5"/>
      <c r="T257" s="5"/>
      <c r="U257" s="5"/>
      <c r="V257" s="5"/>
      <c r="W257" s="5"/>
      <c r="X257" s="5"/>
      <c r="Y257" s="5"/>
      <c r="Z257" s="5"/>
    </row>
    <row r="258" spans="1:26" ht="13.5" customHeight="1">
      <c r="A258" s="5"/>
      <c r="B258" s="22"/>
      <c r="C258" s="22"/>
      <c r="D258" s="22"/>
      <c r="E258" s="22"/>
      <c r="F258" s="22"/>
      <c r="G258" s="22"/>
      <c r="H258" s="22"/>
      <c r="I258" s="5"/>
      <c r="J258" s="4"/>
      <c r="K258" s="5"/>
      <c r="L258" s="5"/>
      <c r="M258" s="5"/>
      <c r="N258" s="5"/>
      <c r="O258" s="5"/>
      <c r="P258" s="5"/>
      <c r="Q258" s="5"/>
      <c r="R258" s="5"/>
      <c r="S258" s="5"/>
      <c r="T258" s="5"/>
      <c r="U258" s="5"/>
      <c r="V258" s="5"/>
      <c r="W258" s="5"/>
      <c r="X258" s="5"/>
      <c r="Y258" s="5"/>
      <c r="Z258" s="5"/>
    </row>
    <row r="259" spans="1:26" ht="13.5" customHeight="1">
      <c r="A259" s="5"/>
      <c r="B259" s="22"/>
      <c r="C259" s="22"/>
      <c r="D259" s="22"/>
      <c r="E259" s="22"/>
      <c r="F259" s="22"/>
      <c r="G259" s="22"/>
      <c r="H259" s="22"/>
      <c r="I259" s="5"/>
      <c r="J259" s="4"/>
      <c r="K259" s="5"/>
      <c r="L259" s="5"/>
      <c r="M259" s="5"/>
      <c r="N259" s="5"/>
      <c r="O259" s="5"/>
      <c r="P259" s="5"/>
      <c r="Q259" s="5"/>
      <c r="R259" s="5"/>
      <c r="S259" s="5"/>
      <c r="T259" s="5"/>
      <c r="U259" s="5"/>
      <c r="V259" s="5"/>
      <c r="W259" s="5"/>
      <c r="X259" s="5"/>
      <c r="Y259" s="5"/>
      <c r="Z259" s="5"/>
    </row>
    <row r="260" spans="1:26" ht="13.5" customHeight="1">
      <c r="A260" s="5"/>
      <c r="B260" s="22"/>
      <c r="C260" s="22"/>
      <c r="D260" s="22"/>
      <c r="E260" s="22"/>
      <c r="F260" s="22"/>
      <c r="G260" s="22"/>
      <c r="H260" s="22"/>
      <c r="I260" s="5"/>
      <c r="J260" s="4"/>
      <c r="K260" s="5"/>
      <c r="L260" s="5"/>
      <c r="M260" s="5"/>
      <c r="N260" s="5"/>
      <c r="O260" s="5"/>
      <c r="P260" s="5"/>
      <c r="Q260" s="5"/>
      <c r="R260" s="5"/>
      <c r="S260" s="5"/>
      <c r="T260" s="5"/>
      <c r="U260" s="5"/>
      <c r="V260" s="5"/>
      <c r="W260" s="5"/>
      <c r="X260" s="5"/>
      <c r="Y260" s="5"/>
      <c r="Z260" s="5"/>
    </row>
    <row r="261" spans="1:26" ht="13.5" customHeight="1">
      <c r="A261" s="5"/>
      <c r="B261" s="22"/>
      <c r="C261" s="22"/>
      <c r="D261" s="22"/>
      <c r="E261" s="22"/>
      <c r="F261" s="22"/>
      <c r="G261" s="22"/>
      <c r="H261" s="22"/>
      <c r="I261" s="5"/>
      <c r="J261" s="4"/>
      <c r="K261" s="5"/>
      <c r="L261" s="5"/>
      <c r="M261" s="5"/>
      <c r="N261" s="5"/>
      <c r="O261" s="5"/>
      <c r="P261" s="5"/>
      <c r="Q261" s="5"/>
      <c r="R261" s="5"/>
      <c r="S261" s="5"/>
      <c r="T261" s="5"/>
      <c r="U261" s="5"/>
      <c r="V261" s="5"/>
      <c r="W261" s="5"/>
      <c r="X261" s="5"/>
      <c r="Y261" s="5"/>
      <c r="Z261" s="5"/>
    </row>
    <row r="262" spans="1:26" ht="13.5" customHeight="1">
      <c r="A262" s="5"/>
      <c r="B262" s="22"/>
      <c r="C262" s="22"/>
      <c r="D262" s="22"/>
      <c r="E262" s="22"/>
      <c r="F262" s="22"/>
      <c r="G262" s="22"/>
      <c r="H262" s="22"/>
      <c r="I262" s="5"/>
      <c r="J262" s="4"/>
      <c r="K262" s="5"/>
      <c r="L262" s="5"/>
      <c r="M262" s="5"/>
      <c r="N262" s="5"/>
      <c r="O262" s="5"/>
      <c r="P262" s="5"/>
      <c r="Q262" s="5"/>
      <c r="R262" s="5"/>
      <c r="S262" s="5"/>
      <c r="T262" s="5"/>
      <c r="U262" s="5"/>
      <c r="V262" s="5"/>
      <c r="W262" s="5"/>
      <c r="X262" s="5"/>
      <c r="Y262" s="5"/>
      <c r="Z262" s="5"/>
    </row>
    <row r="263" spans="1:26" ht="13.5" customHeight="1">
      <c r="A263" s="5"/>
      <c r="B263" s="22"/>
      <c r="C263" s="22"/>
      <c r="D263" s="22"/>
      <c r="E263" s="22"/>
      <c r="F263" s="22"/>
      <c r="G263" s="22"/>
      <c r="H263" s="22"/>
      <c r="I263" s="5"/>
      <c r="J263" s="4"/>
      <c r="K263" s="5"/>
      <c r="L263" s="5"/>
      <c r="M263" s="5"/>
      <c r="N263" s="5"/>
      <c r="O263" s="5"/>
      <c r="P263" s="5"/>
      <c r="Q263" s="5"/>
      <c r="R263" s="5"/>
      <c r="S263" s="5"/>
      <c r="T263" s="5"/>
      <c r="U263" s="5"/>
      <c r="V263" s="5"/>
      <c r="W263" s="5"/>
      <c r="X263" s="5"/>
      <c r="Y263" s="5"/>
      <c r="Z263" s="5"/>
    </row>
    <row r="264" spans="1:26" ht="13.5" customHeight="1">
      <c r="A264" s="5"/>
      <c r="B264" s="22"/>
      <c r="C264" s="22"/>
      <c r="D264" s="22"/>
      <c r="E264" s="22"/>
      <c r="F264" s="22"/>
      <c r="G264" s="22"/>
      <c r="H264" s="22"/>
      <c r="I264" s="5"/>
      <c r="J264" s="4"/>
      <c r="K264" s="5"/>
      <c r="L264" s="5"/>
      <c r="M264" s="5"/>
      <c r="N264" s="5"/>
      <c r="O264" s="5"/>
      <c r="P264" s="5"/>
      <c r="Q264" s="5"/>
      <c r="R264" s="5"/>
      <c r="S264" s="5"/>
      <c r="T264" s="5"/>
      <c r="U264" s="5"/>
      <c r="V264" s="5"/>
      <c r="W264" s="5"/>
      <c r="X264" s="5"/>
      <c r="Y264" s="5"/>
      <c r="Z264" s="5"/>
    </row>
    <row r="265" spans="1:26" ht="13.5" customHeight="1">
      <c r="A265" s="5"/>
      <c r="B265" s="22"/>
      <c r="C265" s="22"/>
      <c r="D265" s="22"/>
      <c r="E265" s="22"/>
      <c r="F265" s="22"/>
      <c r="G265" s="22"/>
      <c r="H265" s="22"/>
      <c r="I265" s="5"/>
      <c r="J265" s="4"/>
      <c r="K265" s="5"/>
      <c r="L265" s="5"/>
      <c r="M265" s="5"/>
      <c r="N265" s="5"/>
      <c r="O265" s="5"/>
      <c r="P265" s="5"/>
      <c r="Q265" s="5"/>
      <c r="R265" s="5"/>
      <c r="S265" s="5"/>
      <c r="T265" s="5"/>
      <c r="U265" s="5"/>
      <c r="V265" s="5"/>
      <c r="W265" s="5"/>
      <c r="X265" s="5"/>
      <c r="Y265" s="5"/>
      <c r="Z265" s="5"/>
    </row>
    <row r="266" spans="1:26" ht="13.5" customHeight="1">
      <c r="A266" s="5"/>
      <c r="B266" s="22"/>
      <c r="C266" s="22"/>
      <c r="D266" s="22"/>
      <c r="E266" s="22"/>
      <c r="F266" s="22"/>
      <c r="G266" s="22"/>
      <c r="H266" s="22"/>
      <c r="I266" s="5"/>
      <c r="J266" s="4"/>
      <c r="K266" s="5"/>
      <c r="L266" s="5"/>
      <c r="M266" s="5"/>
      <c r="N266" s="5"/>
      <c r="O266" s="5"/>
      <c r="P266" s="5"/>
      <c r="Q266" s="5"/>
      <c r="R266" s="5"/>
      <c r="S266" s="5"/>
      <c r="T266" s="5"/>
      <c r="U266" s="5"/>
      <c r="V266" s="5"/>
      <c r="W266" s="5"/>
      <c r="X266" s="5"/>
      <c r="Y266" s="5"/>
      <c r="Z266" s="5"/>
    </row>
    <row r="267" spans="1:26" ht="13.5" customHeight="1">
      <c r="A267" s="5"/>
      <c r="B267" s="22"/>
      <c r="C267" s="22"/>
      <c r="D267" s="22"/>
      <c r="E267" s="22"/>
      <c r="F267" s="22"/>
      <c r="G267" s="22"/>
      <c r="H267" s="22"/>
      <c r="I267" s="5"/>
      <c r="J267" s="4"/>
      <c r="K267" s="5"/>
      <c r="L267" s="5"/>
      <c r="M267" s="5"/>
      <c r="N267" s="5"/>
      <c r="O267" s="5"/>
      <c r="P267" s="5"/>
      <c r="Q267" s="5"/>
      <c r="R267" s="5"/>
      <c r="S267" s="5"/>
      <c r="T267" s="5"/>
      <c r="U267" s="5"/>
      <c r="V267" s="5"/>
      <c r="W267" s="5"/>
      <c r="X267" s="5"/>
      <c r="Y267" s="5"/>
      <c r="Z267" s="5"/>
    </row>
    <row r="268" spans="1:26" ht="13.5" customHeight="1">
      <c r="A268" s="5"/>
      <c r="B268" s="22"/>
      <c r="C268" s="22"/>
      <c r="D268" s="22"/>
      <c r="E268" s="22"/>
      <c r="F268" s="22"/>
      <c r="G268" s="22"/>
      <c r="H268" s="22"/>
      <c r="I268" s="5"/>
      <c r="J268" s="4"/>
      <c r="K268" s="5"/>
      <c r="L268" s="5"/>
      <c r="M268" s="5"/>
      <c r="N268" s="5"/>
      <c r="O268" s="5"/>
      <c r="P268" s="5"/>
      <c r="Q268" s="5"/>
      <c r="R268" s="5"/>
      <c r="S268" s="5"/>
      <c r="T268" s="5"/>
      <c r="U268" s="5"/>
      <c r="V268" s="5"/>
      <c r="W268" s="5"/>
      <c r="X268" s="5"/>
      <c r="Y268" s="5"/>
      <c r="Z268" s="5"/>
    </row>
    <row r="269" spans="1:26" ht="13.5" customHeight="1">
      <c r="A269" s="5"/>
      <c r="B269" s="22"/>
      <c r="C269" s="22"/>
      <c r="D269" s="22"/>
      <c r="E269" s="22"/>
      <c r="F269" s="22"/>
      <c r="G269" s="22"/>
      <c r="H269" s="22"/>
      <c r="I269" s="5"/>
      <c r="J269" s="4"/>
      <c r="K269" s="5"/>
      <c r="L269" s="5"/>
      <c r="M269" s="5"/>
      <c r="N269" s="5"/>
      <c r="O269" s="5"/>
      <c r="P269" s="5"/>
      <c r="Q269" s="5"/>
      <c r="R269" s="5"/>
      <c r="S269" s="5"/>
      <c r="T269" s="5"/>
      <c r="U269" s="5"/>
      <c r="V269" s="5"/>
      <c r="W269" s="5"/>
      <c r="X269" s="5"/>
      <c r="Y269" s="5"/>
      <c r="Z269" s="5"/>
    </row>
    <row r="270" spans="1:26" ht="13.5" customHeight="1">
      <c r="A270" s="5"/>
      <c r="B270" s="22"/>
      <c r="C270" s="22"/>
      <c r="D270" s="22"/>
      <c r="E270" s="22"/>
      <c r="F270" s="22"/>
      <c r="G270" s="22"/>
      <c r="H270" s="22"/>
      <c r="I270" s="5"/>
      <c r="J270" s="4"/>
      <c r="K270" s="5"/>
      <c r="L270" s="5"/>
      <c r="M270" s="5"/>
      <c r="N270" s="5"/>
      <c r="O270" s="5"/>
      <c r="P270" s="5"/>
      <c r="Q270" s="5"/>
      <c r="R270" s="5"/>
      <c r="S270" s="5"/>
      <c r="T270" s="5"/>
      <c r="U270" s="5"/>
      <c r="V270" s="5"/>
      <c r="W270" s="5"/>
      <c r="X270" s="5"/>
      <c r="Y270" s="5"/>
      <c r="Z270" s="5"/>
    </row>
    <row r="271" spans="1:26" ht="13.5" customHeight="1">
      <c r="A271" s="5"/>
      <c r="B271" s="22"/>
      <c r="C271" s="22"/>
      <c r="D271" s="22"/>
      <c r="E271" s="22"/>
      <c r="F271" s="22"/>
      <c r="G271" s="22"/>
      <c r="H271" s="22"/>
      <c r="I271" s="5"/>
      <c r="J271" s="4"/>
      <c r="K271" s="5"/>
      <c r="L271" s="5"/>
      <c r="M271" s="5"/>
      <c r="N271" s="5"/>
      <c r="O271" s="5"/>
      <c r="P271" s="5"/>
      <c r="Q271" s="5"/>
      <c r="R271" s="5"/>
      <c r="S271" s="5"/>
      <c r="T271" s="5"/>
      <c r="U271" s="5"/>
      <c r="V271" s="5"/>
      <c r="W271" s="5"/>
      <c r="X271" s="5"/>
      <c r="Y271" s="5"/>
      <c r="Z271" s="5"/>
    </row>
    <row r="272" spans="1:26" ht="13.5" customHeight="1">
      <c r="A272" s="5"/>
      <c r="B272" s="22"/>
      <c r="C272" s="22"/>
      <c r="D272" s="22"/>
      <c r="E272" s="22"/>
      <c r="F272" s="22"/>
      <c r="G272" s="22"/>
      <c r="H272" s="22"/>
      <c r="I272" s="5"/>
      <c r="J272" s="4"/>
      <c r="K272" s="5"/>
      <c r="L272" s="5"/>
      <c r="M272" s="5"/>
      <c r="N272" s="5"/>
      <c r="O272" s="5"/>
      <c r="P272" s="5"/>
      <c r="Q272" s="5"/>
      <c r="R272" s="5"/>
      <c r="S272" s="5"/>
      <c r="T272" s="5"/>
      <c r="U272" s="5"/>
      <c r="V272" s="5"/>
      <c r="W272" s="5"/>
      <c r="X272" s="5"/>
      <c r="Y272" s="5"/>
      <c r="Z272" s="5"/>
    </row>
    <row r="273" spans="1:26" ht="13.5" customHeight="1">
      <c r="A273" s="5"/>
      <c r="B273" s="22"/>
      <c r="C273" s="22"/>
      <c r="D273" s="22"/>
      <c r="E273" s="22"/>
      <c r="F273" s="22"/>
      <c r="G273" s="22"/>
      <c r="H273" s="22"/>
      <c r="I273" s="5"/>
      <c r="J273" s="4"/>
      <c r="K273" s="5"/>
      <c r="L273" s="5"/>
      <c r="M273" s="5"/>
      <c r="N273" s="5"/>
      <c r="O273" s="5"/>
      <c r="P273" s="5"/>
      <c r="Q273" s="5"/>
      <c r="R273" s="5"/>
      <c r="S273" s="5"/>
      <c r="T273" s="5"/>
      <c r="U273" s="5"/>
      <c r="V273" s="5"/>
      <c r="W273" s="5"/>
      <c r="X273" s="5"/>
      <c r="Y273" s="5"/>
      <c r="Z273" s="5"/>
    </row>
    <row r="274" spans="1:26" ht="13.5" customHeight="1">
      <c r="A274" s="5"/>
      <c r="B274" s="22"/>
      <c r="C274" s="22"/>
      <c r="D274" s="22"/>
      <c r="E274" s="22"/>
      <c r="F274" s="22"/>
      <c r="G274" s="22"/>
      <c r="H274" s="22"/>
      <c r="I274" s="5"/>
      <c r="J274" s="4"/>
      <c r="K274" s="5"/>
      <c r="L274" s="5"/>
      <c r="M274" s="5"/>
      <c r="N274" s="5"/>
      <c r="O274" s="5"/>
      <c r="P274" s="5"/>
      <c r="Q274" s="5"/>
      <c r="R274" s="5"/>
      <c r="S274" s="5"/>
      <c r="T274" s="5"/>
      <c r="U274" s="5"/>
      <c r="V274" s="5"/>
      <c r="W274" s="5"/>
      <c r="X274" s="5"/>
      <c r="Y274" s="5"/>
      <c r="Z274" s="5"/>
    </row>
    <row r="275" spans="1:26" ht="13.5" customHeight="1">
      <c r="A275" s="5"/>
      <c r="B275" s="22"/>
      <c r="C275" s="22"/>
      <c r="D275" s="22"/>
      <c r="E275" s="22"/>
      <c r="F275" s="22"/>
      <c r="G275" s="22"/>
      <c r="H275" s="22"/>
      <c r="I275" s="5"/>
      <c r="J275" s="4"/>
      <c r="K275" s="5"/>
      <c r="L275" s="5"/>
      <c r="M275" s="5"/>
      <c r="N275" s="5"/>
      <c r="O275" s="5"/>
      <c r="P275" s="5"/>
      <c r="Q275" s="5"/>
      <c r="R275" s="5"/>
      <c r="S275" s="5"/>
      <c r="T275" s="5"/>
      <c r="U275" s="5"/>
      <c r="V275" s="5"/>
      <c r="W275" s="5"/>
      <c r="X275" s="5"/>
      <c r="Y275" s="5"/>
      <c r="Z275" s="5"/>
    </row>
    <row r="276" spans="1:26" ht="13.5" customHeight="1">
      <c r="A276" s="5"/>
      <c r="B276" s="22"/>
      <c r="C276" s="22"/>
      <c r="D276" s="22"/>
      <c r="E276" s="22"/>
      <c r="F276" s="22"/>
      <c r="G276" s="22"/>
      <c r="H276" s="22"/>
      <c r="I276" s="5"/>
      <c r="J276" s="4"/>
      <c r="K276" s="5"/>
      <c r="L276" s="5"/>
      <c r="M276" s="5"/>
      <c r="N276" s="5"/>
      <c r="O276" s="5"/>
      <c r="P276" s="5"/>
      <c r="Q276" s="5"/>
      <c r="R276" s="5"/>
      <c r="S276" s="5"/>
      <c r="T276" s="5"/>
      <c r="U276" s="5"/>
      <c r="V276" s="5"/>
      <c r="W276" s="5"/>
      <c r="X276" s="5"/>
      <c r="Y276" s="5"/>
      <c r="Z276" s="5"/>
    </row>
    <row r="277" spans="1:26" ht="13.5" customHeight="1">
      <c r="A277" s="5"/>
      <c r="B277" s="22"/>
      <c r="C277" s="22"/>
      <c r="D277" s="22"/>
      <c r="E277" s="22"/>
      <c r="F277" s="22"/>
      <c r="G277" s="22"/>
      <c r="H277" s="22"/>
      <c r="I277" s="5"/>
      <c r="J277" s="4"/>
      <c r="K277" s="5"/>
      <c r="L277" s="5"/>
      <c r="M277" s="5"/>
      <c r="N277" s="5"/>
      <c r="O277" s="5"/>
      <c r="P277" s="5"/>
      <c r="Q277" s="5"/>
      <c r="R277" s="5"/>
      <c r="S277" s="5"/>
      <c r="T277" s="5"/>
      <c r="U277" s="5"/>
      <c r="V277" s="5"/>
      <c r="W277" s="5"/>
      <c r="X277" s="5"/>
      <c r="Y277" s="5"/>
      <c r="Z277" s="5"/>
    </row>
    <row r="278" spans="1:26" ht="13.5" customHeight="1">
      <c r="A278" s="5"/>
      <c r="B278" s="22"/>
      <c r="C278" s="22"/>
      <c r="D278" s="22"/>
      <c r="E278" s="22"/>
      <c r="F278" s="22"/>
      <c r="G278" s="22"/>
      <c r="H278" s="22"/>
      <c r="I278" s="5"/>
      <c r="J278" s="4"/>
      <c r="K278" s="5"/>
      <c r="L278" s="5"/>
      <c r="M278" s="5"/>
      <c r="N278" s="5"/>
      <c r="O278" s="5"/>
      <c r="P278" s="5"/>
      <c r="Q278" s="5"/>
      <c r="R278" s="5"/>
      <c r="S278" s="5"/>
      <c r="T278" s="5"/>
      <c r="U278" s="5"/>
      <c r="V278" s="5"/>
      <c r="W278" s="5"/>
      <c r="X278" s="5"/>
      <c r="Y278" s="5"/>
      <c r="Z278" s="5"/>
    </row>
    <row r="279" spans="1:26" ht="13.5" customHeight="1">
      <c r="A279" s="5"/>
      <c r="B279" s="22"/>
      <c r="C279" s="22"/>
      <c r="D279" s="22"/>
      <c r="E279" s="22"/>
      <c r="F279" s="22"/>
      <c r="G279" s="22"/>
      <c r="H279" s="22"/>
      <c r="I279" s="5"/>
      <c r="J279" s="4"/>
      <c r="K279" s="5"/>
      <c r="L279" s="5"/>
      <c r="M279" s="5"/>
      <c r="N279" s="5"/>
      <c r="O279" s="5"/>
      <c r="P279" s="5"/>
      <c r="Q279" s="5"/>
      <c r="R279" s="5"/>
      <c r="S279" s="5"/>
      <c r="T279" s="5"/>
      <c r="U279" s="5"/>
      <c r="V279" s="5"/>
      <c r="W279" s="5"/>
      <c r="X279" s="5"/>
      <c r="Y279" s="5"/>
      <c r="Z279" s="5"/>
    </row>
    <row r="280" spans="1:26" ht="13.5" customHeight="1">
      <c r="A280" s="5"/>
      <c r="B280" s="22"/>
      <c r="C280" s="22"/>
      <c r="D280" s="22"/>
      <c r="E280" s="22"/>
      <c r="F280" s="22"/>
      <c r="G280" s="22"/>
      <c r="H280" s="22"/>
      <c r="I280" s="5"/>
      <c r="J280" s="4"/>
      <c r="K280" s="5"/>
      <c r="L280" s="5"/>
      <c r="M280" s="5"/>
      <c r="N280" s="5"/>
      <c r="O280" s="5"/>
      <c r="P280" s="5"/>
      <c r="Q280" s="5"/>
      <c r="R280" s="5"/>
      <c r="S280" s="5"/>
      <c r="T280" s="5"/>
      <c r="U280" s="5"/>
      <c r="V280" s="5"/>
      <c r="W280" s="5"/>
      <c r="X280" s="5"/>
      <c r="Y280" s="5"/>
      <c r="Z280" s="5"/>
    </row>
    <row r="281" spans="1:26" ht="13.5" customHeight="1">
      <c r="A281" s="5"/>
      <c r="B281" s="22"/>
      <c r="C281" s="22"/>
      <c r="D281" s="22"/>
      <c r="E281" s="22"/>
      <c r="F281" s="22"/>
      <c r="G281" s="22"/>
      <c r="H281" s="22"/>
      <c r="I281" s="5"/>
      <c r="J281" s="4"/>
      <c r="K281" s="5"/>
      <c r="L281" s="5"/>
      <c r="M281" s="5"/>
      <c r="N281" s="5"/>
      <c r="O281" s="5"/>
      <c r="P281" s="5"/>
      <c r="Q281" s="5"/>
      <c r="R281" s="5"/>
      <c r="S281" s="5"/>
      <c r="T281" s="5"/>
      <c r="U281" s="5"/>
      <c r="V281" s="5"/>
      <c r="W281" s="5"/>
      <c r="X281" s="5"/>
      <c r="Y281" s="5"/>
      <c r="Z281" s="5"/>
    </row>
    <row r="282" spans="1:26" ht="13.5" customHeight="1">
      <c r="A282" s="5"/>
      <c r="B282" s="22"/>
      <c r="C282" s="22"/>
      <c r="D282" s="22"/>
      <c r="E282" s="22"/>
      <c r="F282" s="22"/>
      <c r="G282" s="22"/>
      <c r="H282" s="22"/>
      <c r="I282" s="5"/>
      <c r="J282" s="4"/>
      <c r="K282" s="5"/>
      <c r="L282" s="5"/>
      <c r="M282" s="5"/>
      <c r="N282" s="5"/>
      <c r="O282" s="5"/>
      <c r="P282" s="5"/>
      <c r="Q282" s="5"/>
      <c r="R282" s="5"/>
      <c r="S282" s="5"/>
      <c r="T282" s="5"/>
      <c r="U282" s="5"/>
      <c r="V282" s="5"/>
      <c r="W282" s="5"/>
      <c r="X282" s="5"/>
      <c r="Y282" s="5"/>
      <c r="Z282" s="5"/>
    </row>
    <row r="283" spans="1:26" ht="13.5" customHeight="1">
      <c r="A283" s="5"/>
      <c r="B283" s="22"/>
      <c r="C283" s="22"/>
      <c r="D283" s="22"/>
      <c r="E283" s="22"/>
      <c r="F283" s="22"/>
      <c r="G283" s="22"/>
      <c r="H283" s="22"/>
      <c r="I283" s="5"/>
      <c r="J283" s="4"/>
      <c r="K283" s="5"/>
      <c r="L283" s="5"/>
      <c r="M283" s="5"/>
      <c r="N283" s="5"/>
      <c r="O283" s="5"/>
      <c r="P283" s="5"/>
      <c r="Q283" s="5"/>
      <c r="R283" s="5"/>
      <c r="S283" s="5"/>
      <c r="T283" s="5"/>
      <c r="U283" s="5"/>
      <c r="V283" s="5"/>
      <c r="W283" s="5"/>
      <c r="X283" s="5"/>
      <c r="Y283" s="5"/>
      <c r="Z283" s="5"/>
    </row>
    <row r="284" spans="1:26" ht="13.5" customHeight="1">
      <c r="A284" s="5"/>
      <c r="B284" s="22"/>
      <c r="C284" s="22"/>
      <c r="D284" s="22"/>
      <c r="E284" s="22"/>
      <c r="F284" s="22"/>
      <c r="G284" s="22"/>
      <c r="H284" s="22"/>
      <c r="I284" s="5"/>
      <c r="J284" s="4"/>
      <c r="K284" s="5"/>
      <c r="L284" s="5"/>
      <c r="M284" s="5"/>
      <c r="N284" s="5"/>
      <c r="O284" s="5"/>
      <c r="P284" s="5"/>
      <c r="Q284" s="5"/>
      <c r="R284" s="5"/>
      <c r="S284" s="5"/>
      <c r="T284" s="5"/>
      <c r="U284" s="5"/>
      <c r="V284" s="5"/>
      <c r="W284" s="5"/>
      <c r="X284" s="5"/>
      <c r="Y284" s="5"/>
      <c r="Z284" s="5"/>
    </row>
    <row r="285" spans="1:26" ht="13.5" customHeight="1">
      <c r="A285" s="5"/>
      <c r="B285" s="22"/>
      <c r="C285" s="22"/>
      <c r="D285" s="22"/>
      <c r="E285" s="22"/>
      <c r="F285" s="22"/>
      <c r="G285" s="22"/>
      <c r="H285" s="22"/>
      <c r="I285" s="5"/>
      <c r="J285" s="4"/>
      <c r="K285" s="5"/>
      <c r="L285" s="5"/>
      <c r="M285" s="5"/>
      <c r="N285" s="5"/>
      <c r="O285" s="5"/>
      <c r="P285" s="5"/>
      <c r="Q285" s="5"/>
      <c r="R285" s="5"/>
      <c r="S285" s="5"/>
      <c r="T285" s="5"/>
      <c r="U285" s="5"/>
      <c r="V285" s="5"/>
      <c r="W285" s="5"/>
      <c r="X285" s="5"/>
      <c r="Y285" s="5"/>
      <c r="Z285" s="5"/>
    </row>
    <row r="286" spans="1:26" ht="13.5" customHeight="1">
      <c r="A286" s="5"/>
      <c r="B286" s="22"/>
      <c r="C286" s="22"/>
      <c r="D286" s="22"/>
      <c r="E286" s="22"/>
      <c r="F286" s="22"/>
      <c r="G286" s="22"/>
      <c r="H286" s="22"/>
      <c r="I286" s="5"/>
      <c r="J286" s="4"/>
      <c r="K286" s="5"/>
      <c r="L286" s="5"/>
      <c r="M286" s="5"/>
      <c r="N286" s="5"/>
      <c r="O286" s="5"/>
      <c r="P286" s="5"/>
      <c r="Q286" s="5"/>
      <c r="R286" s="5"/>
      <c r="S286" s="5"/>
      <c r="T286" s="5"/>
      <c r="U286" s="5"/>
      <c r="V286" s="5"/>
      <c r="W286" s="5"/>
      <c r="X286" s="5"/>
      <c r="Y286" s="5"/>
      <c r="Z286" s="5"/>
    </row>
    <row r="287" spans="1:26" ht="13.5" customHeight="1">
      <c r="A287" s="5"/>
      <c r="B287" s="22"/>
      <c r="C287" s="22"/>
      <c r="D287" s="22"/>
      <c r="E287" s="22"/>
      <c r="F287" s="22"/>
      <c r="G287" s="22"/>
      <c r="H287" s="22"/>
      <c r="I287" s="5"/>
      <c r="J287" s="4"/>
      <c r="K287" s="5"/>
      <c r="L287" s="5"/>
      <c r="M287" s="5"/>
      <c r="N287" s="5"/>
      <c r="O287" s="5"/>
      <c r="P287" s="5"/>
      <c r="Q287" s="5"/>
      <c r="R287" s="5"/>
      <c r="S287" s="5"/>
      <c r="T287" s="5"/>
      <c r="U287" s="5"/>
      <c r="V287" s="5"/>
      <c r="W287" s="5"/>
      <c r="X287" s="5"/>
      <c r="Y287" s="5"/>
      <c r="Z287" s="5"/>
    </row>
    <row r="288" spans="1:26" ht="13.5" customHeight="1">
      <c r="A288" s="5"/>
      <c r="B288" s="22"/>
      <c r="C288" s="22"/>
      <c r="D288" s="22"/>
      <c r="E288" s="22"/>
      <c r="F288" s="22"/>
      <c r="G288" s="22"/>
      <c r="H288" s="22"/>
      <c r="I288" s="5"/>
      <c r="J288" s="4"/>
      <c r="K288" s="5"/>
      <c r="L288" s="5"/>
      <c r="M288" s="5"/>
      <c r="N288" s="5"/>
      <c r="O288" s="5"/>
      <c r="P288" s="5"/>
      <c r="Q288" s="5"/>
      <c r="R288" s="5"/>
      <c r="S288" s="5"/>
      <c r="T288" s="5"/>
      <c r="U288" s="5"/>
      <c r="V288" s="5"/>
      <c r="W288" s="5"/>
      <c r="X288" s="5"/>
      <c r="Y288" s="5"/>
      <c r="Z288" s="5"/>
    </row>
    <row r="289" spans="1:26" ht="13.5" customHeight="1">
      <c r="A289" s="5"/>
      <c r="B289" s="22"/>
      <c r="C289" s="22"/>
      <c r="D289" s="22"/>
      <c r="E289" s="22"/>
      <c r="F289" s="22"/>
      <c r="G289" s="22"/>
      <c r="H289" s="22"/>
      <c r="I289" s="5"/>
      <c r="J289" s="4"/>
      <c r="K289" s="5"/>
      <c r="L289" s="5"/>
      <c r="M289" s="5"/>
      <c r="N289" s="5"/>
      <c r="O289" s="5"/>
      <c r="P289" s="5"/>
      <c r="Q289" s="5"/>
      <c r="R289" s="5"/>
      <c r="S289" s="5"/>
      <c r="T289" s="5"/>
      <c r="U289" s="5"/>
      <c r="V289" s="5"/>
      <c r="W289" s="5"/>
      <c r="X289" s="5"/>
      <c r="Y289" s="5"/>
      <c r="Z289" s="5"/>
    </row>
    <row r="290" spans="1:26" ht="13.5" customHeight="1">
      <c r="A290" s="5"/>
      <c r="B290" s="22"/>
      <c r="C290" s="22"/>
      <c r="D290" s="22"/>
      <c r="E290" s="22"/>
      <c r="F290" s="22"/>
      <c r="G290" s="22"/>
      <c r="H290" s="22"/>
      <c r="I290" s="5"/>
      <c r="J290" s="4"/>
      <c r="K290" s="5"/>
      <c r="L290" s="5"/>
      <c r="M290" s="5"/>
      <c r="N290" s="5"/>
      <c r="O290" s="5"/>
      <c r="P290" s="5"/>
      <c r="Q290" s="5"/>
      <c r="R290" s="5"/>
      <c r="S290" s="5"/>
      <c r="T290" s="5"/>
      <c r="U290" s="5"/>
      <c r="V290" s="5"/>
      <c r="W290" s="5"/>
      <c r="X290" s="5"/>
      <c r="Y290" s="5"/>
      <c r="Z290" s="5"/>
    </row>
    <row r="291" spans="1:26" ht="13.5" customHeight="1">
      <c r="A291" s="5"/>
      <c r="B291" s="22"/>
      <c r="C291" s="22"/>
      <c r="D291" s="22"/>
      <c r="E291" s="22"/>
      <c r="F291" s="22"/>
      <c r="G291" s="22"/>
      <c r="H291" s="22"/>
      <c r="I291" s="5"/>
      <c r="J291" s="4"/>
      <c r="K291" s="5"/>
      <c r="L291" s="5"/>
      <c r="M291" s="5"/>
      <c r="N291" s="5"/>
      <c r="O291" s="5"/>
      <c r="P291" s="5"/>
      <c r="Q291" s="5"/>
      <c r="R291" s="5"/>
      <c r="S291" s="5"/>
      <c r="T291" s="5"/>
      <c r="U291" s="5"/>
      <c r="V291" s="5"/>
      <c r="W291" s="5"/>
      <c r="X291" s="5"/>
      <c r="Y291" s="5"/>
      <c r="Z291" s="5"/>
    </row>
    <row r="292" spans="1:26" ht="13.5" customHeight="1">
      <c r="A292" s="5"/>
      <c r="B292" s="22"/>
      <c r="C292" s="22"/>
      <c r="D292" s="22"/>
      <c r="E292" s="22"/>
      <c r="F292" s="22"/>
      <c r="G292" s="22"/>
      <c r="H292" s="22"/>
      <c r="I292" s="5"/>
      <c r="J292" s="4"/>
      <c r="K292" s="5"/>
      <c r="L292" s="5"/>
      <c r="M292" s="5"/>
      <c r="N292" s="5"/>
      <c r="O292" s="5"/>
      <c r="P292" s="5"/>
      <c r="Q292" s="5"/>
      <c r="R292" s="5"/>
      <c r="S292" s="5"/>
      <c r="T292" s="5"/>
      <c r="U292" s="5"/>
      <c r="V292" s="5"/>
      <c r="W292" s="5"/>
      <c r="X292" s="5"/>
      <c r="Y292" s="5"/>
      <c r="Z292" s="5"/>
    </row>
    <row r="293" spans="1:26" ht="13.5" customHeight="1">
      <c r="A293" s="5"/>
      <c r="B293" s="22"/>
      <c r="C293" s="22"/>
      <c r="D293" s="22"/>
      <c r="E293" s="22"/>
      <c r="F293" s="22"/>
      <c r="G293" s="22"/>
      <c r="H293" s="22"/>
      <c r="I293" s="5"/>
      <c r="J293" s="4"/>
      <c r="K293" s="5"/>
      <c r="L293" s="5"/>
      <c r="M293" s="5"/>
      <c r="N293" s="5"/>
      <c r="O293" s="5"/>
      <c r="P293" s="5"/>
      <c r="Q293" s="5"/>
      <c r="R293" s="5"/>
      <c r="S293" s="5"/>
      <c r="T293" s="5"/>
      <c r="U293" s="5"/>
      <c r="V293" s="5"/>
      <c r="W293" s="5"/>
      <c r="X293" s="5"/>
      <c r="Y293" s="5"/>
      <c r="Z293" s="5"/>
    </row>
    <row r="294" spans="1:26" ht="13.5" customHeight="1">
      <c r="A294" s="5"/>
      <c r="B294" s="22"/>
      <c r="C294" s="22"/>
      <c r="D294" s="22"/>
      <c r="E294" s="22"/>
      <c r="F294" s="22"/>
      <c r="G294" s="22"/>
      <c r="H294" s="22"/>
      <c r="I294" s="5"/>
      <c r="J294" s="4"/>
      <c r="K294" s="5"/>
      <c r="L294" s="5"/>
      <c r="M294" s="5"/>
      <c r="N294" s="5"/>
      <c r="O294" s="5"/>
      <c r="P294" s="5"/>
      <c r="Q294" s="5"/>
      <c r="R294" s="5"/>
      <c r="S294" s="5"/>
      <c r="T294" s="5"/>
      <c r="U294" s="5"/>
      <c r="V294" s="5"/>
      <c r="W294" s="5"/>
      <c r="X294" s="5"/>
      <c r="Y294" s="5"/>
      <c r="Z294" s="5"/>
    </row>
    <row r="295" spans="1:26" ht="13.5" customHeight="1">
      <c r="A295" s="5"/>
      <c r="B295" s="22"/>
      <c r="C295" s="22"/>
      <c r="D295" s="22"/>
      <c r="E295" s="22"/>
      <c r="F295" s="22"/>
      <c r="G295" s="22"/>
      <c r="H295" s="22"/>
      <c r="I295" s="5"/>
      <c r="J295" s="4"/>
      <c r="K295" s="5"/>
      <c r="L295" s="5"/>
      <c r="M295" s="5"/>
      <c r="N295" s="5"/>
      <c r="O295" s="5"/>
      <c r="P295" s="5"/>
      <c r="Q295" s="5"/>
      <c r="R295" s="5"/>
      <c r="S295" s="5"/>
      <c r="T295" s="5"/>
      <c r="U295" s="5"/>
      <c r="V295" s="5"/>
      <c r="W295" s="5"/>
      <c r="X295" s="5"/>
      <c r="Y295" s="5"/>
      <c r="Z295" s="5"/>
    </row>
    <row r="296" spans="1:26" ht="13.5" customHeight="1">
      <c r="A296" s="5"/>
      <c r="B296" s="22"/>
      <c r="C296" s="22"/>
      <c r="D296" s="22"/>
      <c r="E296" s="22"/>
      <c r="F296" s="22"/>
      <c r="G296" s="22"/>
      <c r="H296" s="22"/>
      <c r="I296" s="5"/>
      <c r="J296" s="4"/>
      <c r="K296" s="5"/>
      <c r="L296" s="5"/>
      <c r="M296" s="5"/>
      <c r="N296" s="5"/>
      <c r="O296" s="5"/>
      <c r="P296" s="5"/>
      <c r="Q296" s="5"/>
      <c r="R296" s="5"/>
      <c r="S296" s="5"/>
      <c r="T296" s="5"/>
      <c r="U296" s="5"/>
      <c r="V296" s="5"/>
      <c r="W296" s="5"/>
      <c r="X296" s="5"/>
      <c r="Y296" s="5"/>
      <c r="Z296" s="5"/>
    </row>
    <row r="297" spans="1:26" ht="13.5" customHeight="1">
      <c r="A297" s="5"/>
      <c r="B297" s="22"/>
      <c r="C297" s="22"/>
      <c r="D297" s="22"/>
      <c r="E297" s="22"/>
      <c r="F297" s="22"/>
      <c r="G297" s="22"/>
      <c r="H297" s="22"/>
      <c r="I297" s="5"/>
      <c r="J297" s="4"/>
      <c r="K297" s="5"/>
      <c r="L297" s="5"/>
      <c r="M297" s="5"/>
      <c r="N297" s="5"/>
      <c r="O297" s="5"/>
      <c r="P297" s="5"/>
      <c r="Q297" s="5"/>
      <c r="R297" s="5"/>
      <c r="S297" s="5"/>
      <c r="T297" s="5"/>
      <c r="U297" s="5"/>
      <c r="V297" s="5"/>
      <c r="W297" s="5"/>
      <c r="X297" s="5"/>
      <c r="Y297" s="5"/>
      <c r="Z297" s="5"/>
    </row>
    <row r="298" spans="1:26" ht="13.5" customHeight="1">
      <c r="A298" s="5"/>
      <c r="B298" s="22"/>
      <c r="C298" s="22"/>
      <c r="D298" s="22"/>
      <c r="E298" s="22"/>
      <c r="F298" s="22"/>
      <c r="G298" s="22"/>
      <c r="H298" s="22"/>
      <c r="I298" s="5"/>
      <c r="J298" s="4"/>
      <c r="K298" s="5"/>
      <c r="L298" s="5"/>
      <c r="M298" s="5"/>
      <c r="N298" s="5"/>
      <c r="O298" s="5"/>
      <c r="P298" s="5"/>
      <c r="Q298" s="5"/>
      <c r="R298" s="5"/>
      <c r="S298" s="5"/>
      <c r="T298" s="5"/>
      <c r="U298" s="5"/>
      <c r="V298" s="5"/>
      <c r="W298" s="5"/>
      <c r="X298" s="5"/>
      <c r="Y298" s="5"/>
      <c r="Z298" s="5"/>
    </row>
    <row r="299" spans="1:26" ht="13.5" customHeight="1">
      <c r="A299" s="5"/>
      <c r="B299" s="22"/>
      <c r="C299" s="22"/>
      <c r="D299" s="22"/>
      <c r="E299" s="22"/>
      <c r="F299" s="22"/>
      <c r="G299" s="22"/>
      <c r="H299" s="22"/>
      <c r="I299" s="5"/>
      <c r="J299" s="4"/>
      <c r="K299" s="5"/>
      <c r="L299" s="5"/>
      <c r="M299" s="5"/>
      <c r="N299" s="5"/>
      <c r="O299" s="5"/>
      <c r="P299" s="5"/>
      <c r="Q299" s="5"/>
      <c r="R299" s="5"/>
      <c r="S299" s="5"/>
      <c r="T299" s="5"/>
      <c r="U299" s="5"/>
      <c r="V299" s="5"/>
      <c r="W299" s="5"/>
      <c r="X299" s="5"/>
      <c r="Y299" s="5"/>
      <c r="Z299" s="5"/>
    </row>
    <row r="300" spans="1:26" ht="13.5" customHeight="1">
      <c r="A300" s="5"/>
      <c r="B300" s="22"/>
      <c r="C300" s="22"/>
      <c r="D300" s="22"/>
      <c r="E300" s="22"/>
      <c r="F300" s="22"/>
      <c r="G300" s="22"/>
      <c r="H300" s="22"/>
      <c r="I300" s="5"/>
      <c r="J300" s="4"/>
      <c r="K300" s="5"/>
      <c r="L300" s="5"/>
      <c r="M300" s="5"/>
      <c r="N300" s="5"/>
      <c r="O300" s="5"/>
      <c r="P300" s="5"/>
      <c r="Q300" s="5"/>
      <c r="R300" s="5"/>
      <c r="S300" s="5"/>
      <c r="T300" s="5"/>
      <c r="U300" s="5"/>
      <c r="V300" s="5"/>
      <c r="W300" s="5"/>
      <c r="X300" s="5"/>
      <c r="Y300" s="5"/>
      <c r="Z300" s="5"/>
    </row>
    <row r="301" spans="1:26" ht="13.5" customHeight="1">
      <c r="A301" s="5"/>
      <c r="B301" s="22"/>
      <c r="C301" s="22"/>
      <c r="D301" s="22"/>
      <c r="E301" s="22"/>
      <c r="F301" s="22"/>
      <c r="G301" s="22"/>
      <c r="H301" s="22"/>
      <c r="I301" s="5"/>
      <c r="J301" s="4"/>
      <c r="K301" s="5"/>
      <c r="L301" s="5"/>
      <c r="M301" s="5"/>
      <c r="N301" s="5"/>
      <c r="O301" s="5"/>
      <c r="P301" s="5"/>
      <c r="Q301" s="5"/>
      <c r="R301" s="5"/>
      <c r="S301" s="5"/>
      <c r="T301" s="5"/>
      <c r="U301" s="5"/>
      <c r="V301" s="5"/>
      <c r="W301" s="5"/>
      <c r="X301" s="5"/>
      <c r="Y301" s="5"/>
      <c r="Z301" s="5"/>
    </row>
    <row r="302" spans="1:26" ht="13.5" customHeight="1">
      <c r="A302" s="5"/>
      <c r="B302" s="22"/>
      <c r="C302" s="22"/>
      <c r="D302" s="22"/>
      <c r="E302" s="22"/>
      <c r="F302" s="22"/>
      <c r="G302" s="22"/>
      <c r="H302" s="22"/>
      <c r="I302" s="5"/>
      <c r="J302" s="4"/>
      <c r="K302" s="5"/>
      <c r="L302" s="5"/>
      <c r="M302" s="5"/>
      <c r="N302" s="5"/>
      <c r="O302" s="5"/>
      <c r="P302" s="5"/>
      <c r="Q302" s="5"/>
      <c r="R302" s="5"/>
      <c r="S302" s="5"/>
      <c r="T302" s="5"/>
      <c r="U302" s="5"/>
      <c r="V302" s="5"/>
      <c r="W302" s="5"/>
      <c r="X302" s="5"/>
      <c r="Y302" s="5"/>
      <c r="Z302" s="5"/>
    </row>
    <row r="303" spans="1:26" ht="13.5" customHeight="1">
      <c r="A303" s="5"/>
      <c r="B303" s="22"/>
      <c r="C303" s="22"/>
      <c r="D303" s="22"/>
      <c r="E303" s="22"/>
      <c r="F303" s="22"/>
      <c r="G303" s="22"/>
      <c r="H303" s="22"/>
      <c r="I303" s="5"/>
      <c r="J303" s="4"/>
      <c r="K303" s="5"/>
      <c r="L303" s="5"/>
      <c r="M303" s="5"/>
      <c r="N303" s="5"/>
      <c r="O303" s="5"/>
      <c r="P303" s="5"/>
      <c r="Q303" s="5"/>
      <c r="R303" s="5"/>
      <c r="S303" s="5"/>
      <c r="T303" s="5"/>
      <c r="U303" s="5"/>
      <c r="V303" s="5"/>
      <c r="W303" s="5"/>
      <c r="X303" s="5"/>
      <c r="Y303" s="5"/>
      <c r="Z303" s="5"/>
    </row>
    <row r="304" spans="1:26" ht="13.5" customHeight="1">
      <c r="A304" s="5"/>
      <c r="B304" s="22"/>
      <c r="C304" s="22"/>
      <c r="D304" s="22"/>
      <c r="E304" s="22"/>
      <c r="F304" s="22"/>
      <c r="G304" s="22"/>
      <c r="H304" s="22"/>
      <c r="I304" s="5"/>
      <c r="J304" s="4"/>
      <c r="K304" s="5"/>
      <c r="L304" s="5"/>
      <c r="M304" s="5"/>
      <c r="N304" s="5"/>
      <c r="O304" s="5"/>
      <c r="P304" s="5"/>
      <c r="Q304" s="5"/>
      <c r="R304" s="5"/>
      <c r="S304" s="5"/>
      <c r="T304" s="5"/>
      <c r="U304" s="5"/>
      <c r="V304" s="5"/>
      <c r="W304" s="5"/>
      <c r="X304" s="5"/>
      <c r="Y304" s="5"/>
      <c r="Z304" s="5"/>
    </row>
    <row r="305" spans="1:26" ht="13.5" customHeight="1">
      <c r="A305" s="5"/>
      <c r="B305" s="22"/>
      <c r="C305" s="22"/>
      <c r="D305" s="22"/>
      <c r="E305" s="22"/>
      <c r="F305" s="22"/>
      <c r="G305" s="22"/>
      <c r="H305" s="22"/>
      <c r="I305" s="5"/>
      <c r="J305" s="4"/>
      <c r="K305" s="5"/>
      <c r="L305" s="5"/>
      <c r="M305" s="5"/>
      <c r="N305" s="5"/>
      <c r="O305" s="5"/>
      <c r="P305" s="5"/>
      <c r="Q305" s="5"/>
      <c r="R305" s="5"/>
      <c r="S305" s="5"/>
      <c r="T305" s="5"/>
      <c r="U305" s="5"/>
      <c r="V305" s="5"/>
      <c r="W305" s="5"/>
      <c r="X305" s="5"/>
      <c r="Y305" s="5"/>
      <c r="Z305" s="5"/>
    </row>
    <row r="306" spans="1:26" ht="13.5" customHeight="1">
      <c r="A306" s="5"/>
      <c r="B306" s="22"/>
      <c r="C306" s="22"/>
      <c r="D306" s="22"/>
      <c r="E306" s="22"/>
      <c r="F306" s="22"/>
      <c r="G306" s="22"/>
      <c r="H306" s="22"/>
      <c r="I306" s="5"/>
      <c r="J306" s="4"/>
      <c r="K306" s="5"/>
      <c r="L306" s="5"/>
      <c r="M306" s="5"/>
      <c r="N306" s="5"/>
      <c r="O306" s="5"/>
      <c r="P306" s="5"/>
      <c r="Q306" s="5"/>
      <c r="R306" s="5"/>
      <c r="S306" s="5"/>
      <c r="T306" s="5"/>
      <c r="U306" s="5"/>
      <c r="V306" s="5"/>
      <c r="W306" s="5"/>
      <c r="X306" s="5"/>
      <c r="Y306" s="5"/>
      <c r="Z306" s="5"/>
    </row>
    <row r="307" spans="1:26" ht="13.5" customHeight="1">
      <c r="A307" s="5"/>
      <c r="B307" s="22"/>
      <c r="C307" s="22"/>
      <c r="D307" s="22"/>
      <c r="E307" s="22"/>
      <c r="F307" s="22"/>
      <c r="G307" s="22"/>
      <c r="H307" s="22"/>
      <c r="I307" s="5"/>
      <c r="J307" s="4"/>
      <c r="K307" s="5"/>
      <c r="L307" s="5"/>
      <c r="M307" s="5"/>
      <c r="N307" s="5"/>
      <c r="O307" s="5"/>
      <c r="P307" s="5"/>
      <c r="Q307" s="5"/>
      <c r="R307" s="5"/>
      <c r="S307" s="5"/>
      <c r="T307" s="5"/>
      <c r="U307" s="5"/>
      <c r="V307" s="5"/>
      <c r="W307" s="5"/>
      <c r="X307" s="5"/>
      <c r="Y307" s="5"/>
      <c r="Z307" s="5"/>
    </row>
    <row r="308" spans="1:26" ht="13.5" customHeight="1">
      <c r="A308" s="5"/>
      <c r="B308" s="22"/>
      <c r="C308" s="22"/>
      <c r="D308" s="22"/>
      <c r="E308" s="22"/>
      <c r="F308" s="22"/>
      <c r="G308" s="22"/>
      <c r="H308" s="22"/>
      <c r="I308" s="5"/>
      <c r="J308" s="4"/>
      <c r="K308" s="5"/>
      <c r="L308" s="5"/>
      <c r="M308" s="5"/>
      <c r="N308" s="5"/>
      <c r="O308" s="5"/>
      <c r="P308" s="5"/>
      <c r="Q308" s="5"/>
      <c r="R308" s="5"/>
      <c r="S308" s="5"/>
      <c r="T308" s="5"/>
      <c r="U308" s="5"/>
      <c r="V308" s="5"/>
      <c r="W308" s="5"/>
      <c r="X308" s="5"/>
      <c r="Y308" s="5"/>
      <c r="Z308" s="5"/>
    </row>
    <row r="309" spans="1:26" ht="13.5" customHeight="1">
      <c r="A309" s="5"/>
      <c r="B309" s="22"/>
      <c r="C309" s="22"/>
      <c r="D309" s="22"/>
      <c r="E309" s="22"/>
      <c r="F309" s="22"/>
      <c r="G309" s="22"/>
      <c r="H309" s="22"/>
      <c r="I309" s="5"/>
      <c r="J309" s="4"/>
      <c r="K309" s="5"/>
      <c r="L309" s="5"/>
      <c r="M309" s="5"/>
      <c r="N309" s="5"/>
      <c r="O309" s="5"/>
      <c r="P309" s="5"/>
      <c r="Q309" s="5"/>
      <c r="R309" s="5"/>
      <c r="S309" s="5"/>
      <c r="T309" s="5"/>
      <c r="U309" s="5"/>
      <c r="V309" s="5"/>
      <c r="W309" s="5"/>
      <c r="X309" s="5"/>
      <c r="Y309" s="5"/>
      <c r="Z309" s="5"/>
    </row>
    <row r="310" spans="1:26" ht="13.5" customHeight="1">
      <c r="A310" s="5"/>
      <c r="B310" s="22"/>
      <c r="C310" s="22"/>
      <c r="D310" s="22"/>
      <c r="E310" s="22"/>
      <c r="F310" s="22"/>
      <c r="G310" s="22"/>
      <c r="H310" s="22"/>
      <c r="I310" s="5"/>
      <c r="J310" s="4"/>
      <c r="K310" s="5"/>
      <c r="L310" s="5"/>
      <c r="M310" s="5"/>
      <c r="N310" s="5"/>
      <c r="O310" s="5"/>
      <c r="P310" s="5"/>
      <c r="Q310" s="5"/>
      <c r="R310" s="5"/>
      <c r="S310" s="5"/>
      <c r="T310" s="5"/>
      <c r="U310" s="5"/>
      <c r="V310" s="5"/>
      <c r="W310" s="5"/>
      <c r="X310" s="5"/>
      <c r="Y310" s="5"/>
      <c r="Z310" s="5"/>
    </row>
    <row r="311" spans="1:26" ht="13.5" customHeight="1">
      <c r="A311" s="5"/>
      <c r="B311" s="22"/>
      <c r="C311" s="22"/>
      <c r="D311" s="22"/>
      <c r="E311" s="22"/>
      <c r="F311" s="22"/>
      <c r="G311" s="22"/>
      <c r="H311" s="22"/>
      <c r="I311" s="5"/>
      <c r="J311" s="4"/>
      <c r="K311" s="5"/>
      <c r="L311" s="5"/>
      <c r="M311" s="5"/>
      <c r="N311" s="5"/>
      <c r="O311" s="5"/>
      <c r="P311" s="5"/>
      <c r="Q311" s="5"/>
      <c r="R311" s="5"/>
      <c r="S311" s="5"/>
      <c r="T311" s="5"/>
      <c r="U311" s="5"/>
      <c r="V311" s="5"/>
      <c r="W311" s="5"/>
      <c r="X311" s="5"/>
      <c r="Y311" s="5"/>
      <c r="Z311" s="5"/>
    </row>
    <row r="312" spans="1:26" ht="13.5" customHeight="1">
      <c r="A312" s="5"/>
      <c r="B312" s="22"/>
      <c r="C312" s="22"/>
      <c r="D312" s="22"/>
      <c r="E312" s="22"/>
      <c r="F312" s="22"/>
      <c r="G312" s="22"/>
      <c r="H312" s="22"/>
      <c r="I312" s="5"/>
      <c r="J312" s="4"/>
      <c r="K312" s="5"/>
      <c r="L312" s="5"/>
      <c r="M312" s="5"/>
      <c r="N312" s="5"/>
      <c r="O312" s="5"/>
      <c r="P312" s="5"/>
      <c r="Q312" s="5"/>
      <c r="R312" s="5"/>
      <c r="S312" s="5"/>
      <c r="T312" s="5"/>
      <c r="U312" s="5"/>
      <c r="V312" s="5"/>
      <c r="W312" s="5"/>
      <c r="X312" s="5"/>
      <c r="Y312" s="5"/>
      <c r="Z312" s="5"/>
    </row>
    <row r="313" spans="1:26" ht="13.5" customHeight="1">
      <c r="A313" s="5"/>
      <c r="B313" s="22"/>
      <c r="C313" s="22"/>
      <c r="D313" s="22"/>
      <c r="E313" s="22"/>
      <c r="F313" s="22"/>
      <c r="G313" s="22"/>
      <c r="H313" s="22"/>
      <c r="I313" s="5"/>
      <c r="J313" s="4"/>
      <c r="K313" s="5"/>
      <c r="L313" s="5"/>
      <c r="M313" s="5"/>
      <c r="N313" s="5"/>
      <c r="O313" s="5"/>
      <c r="P313" s="5"/>
      <c r="Q313" s="5"/>
      <c r="R313" s="5"/>
      <c r="S313" s="5"/>
      <c r="T313" s="5"/>
      <c r="U313" s="5"/>
      <c r="V313" s="5"/>
      <c r="W313" s="5"/>
      <c r="X313" s="5"/>
      <c r="Y313" s="5"/>
      <c r="Z313" s="5"/>
    </row>
    <row r="314" spans="1:26" ht="13.5" customHeight="1">
      <c r="A314" s="5"/>
      <c r="B314" s="22"/>
      <c r="C314" s="22"/>
      <c r="D314" s="22"/>
      <c r="E314" s="22"/>
      <c r="F314" s="22"/>
      <c r="G314" s="22"/>
      <c r="H314" s="22"/>
      <c r="I314" s="5"/>
      <c r="J314" s="4"/>
      <c r="K314" s="5"/>
      <c r="L314" s="5"/>
      <c r="M314" s="5"/>
      <c r="N314" s="5"/>
      <c r="O314" s="5"/>
      <c r="P314" s="5"/>
      <c r="Q314" s="5"/>
      <c r="R314" s="5"/>
      <c r="S314" s="5"/>
      <c r="T314" s="5"/>
      <c r="U314" s="5"/>
      <c r="V314" s="5"/>
      <c r="W314" s="5"/>
      <c r="X314" s="5"/>
      <c r="Y314" s="5"/>
      <c r="Z314" s="5"/>
    </row>
    <row r="315" spans="1:26" ht="13.5" customHeight="1">
      <c r="A315" s="5"/>
      <c r="B315" s="22"/>
      <c r="C315" s="22"/>
      <c r="D315" s="22"/>
      <c r="E315" s="22"/>
      <c r="F315" s="22"/>
      <c r="G315" s="22"/>
      <c r="H315" s="22"/>
      <c r="I315" s="5"/>
      <c r="J315" s="4"/>
      <c r="K315" s="5"/>
      <c r="L315" s="5"/>
      <c r="M315" s="5"/>
      <c r="N315" s="5"/>
      <c r="O315" s="5"/>
      <c r="P315" s="5"/>
      <c r="Q315" s="5"/>
      <c r="R315" s="5"/>
      <c r="S315" s="5"/>
      <c r="T315" s="5"/>
      <c r="U315" s="5"/>
      <c r="V315" s="5"/>
      <c r="W315" s="5"/>
      <c r="X315" s="5"/>
      <c r="Y315" s="5"/>
      <c r="Z315" s="5"/>
    </row>
    <row r="316" spans="1:26" ht="13.5" customHeight="1">
      <c r="A316" s="5"/>
      <c r="B316" s="22"/>
      <c r="C316" s="22"/>
      <c r="D316" s="22"/>
      <c r="E316" s="22"/>
      <c r="F316" s="22"/>
      <c r="G316" s="22"/>
      <c r="H316" s="22"/>
      <c r="I316" s="5"/>
      <c r="J316" s="4"/>
      <c r="K316" s="5"/>
      <c r="L316" s="5"/>
      <c r="M316" s="5"/>
      <c r="N316" s="5"/>
      <c r="O316" s="5"/>
      <c r="P316" s="5"/>
      <c r="Q316" s="5"/>
      <c r="R316" s="5"/>
      <c r="S316" s="5"/>
      <c r="T316" s="5"/>
      <c r="U316" s="5"/>
      <c r="V316" s="5"/>
      <c r="W316" s="5"/>
      <c r="X316" s="5"/>
      <c r="Y316" s="5"/>
      <c r="Z316" s="5"/>
    </row>
    <row r="317" spans="1:26" ht="13.5" customHeight="1">
      <c r="A317" s="5"/>
      <c r="B317" s="22"/>
      <c r="C317" s="22"/>
      <c r="D317" s="22"/>
      <c r="E317" s="22"/>
      <c r="F317" s="22"/>
      <c r="G317" s="22"/>
      <c r="H317" s="22"/>
      <c r="I317" s="5"/>
      <c r="J317" s="4"/>
      <c r="K317" s="5"/>
      <c r="L317" s="5"/>
      <c r="M317" s="5"/>
      <c r="N317" s="5"/>
      <c r="O317" s="5"/>
      <c r="P317" s="5"/>
      <c r="Q317" s="5"/>
      <c r="R317" s="5"/>
      <c r="S317" s="5"/>
      <c r="T317" s="5"/>
      <c r="U317" s="5"/>
      <c r="V317" s="5"/>
      <c r="W317" s="5"/>
      <c r="X317" s="5"/>
      <c r="Y317" s="5"/>
      <c r="Z317" s="5"/>
    </row>
    <row r="318" spans="1:26" ht="13.5" customHeight="1">
      <c r="A318" s="5"/>
      <c r="B318" s="22"/>
      <c r="C318" s="22"/>
      <c r="D318" s="22"/>
      <c r="E318" s="22"/>
      <c r="F318" s="22"/>
      <c r="G318" s="22"/>
      <c r="H318" s="22"/>
      <c r="I318" s="5"/>
      <c r="J318" s="4"/>
      <c r="K318" s="5"/>
      <c r="L318" s="5"/>
      <c r="M318" s="5"/>
      <c r="N318" s="5"/>
      <c r="O318" s="5"/>
      <c r="P318" s="5"/>
      <c r="Q318" s="5"/>
      <c r="R318" s="5"/>
      <c r="S318" s="5"/>
      <c r="T318" s="5"/>
      <c r="U318" s="5"/>
      <c r="V318" s="5"/>
      <c r="W318" s="5"/>
      <c r="X318" s="5"/>
      <c r="Y318" s="5"/>
      <c r="Z318" s="5"/>
    </row>
    <row r="319" spans="1:26" ht="13.5" customHeight="1">
      <c r="A319" s="5"/>
      <c r="B319" s="22"/>
      <c r="C319" s="22"/>
      <c r="D319" s="22"/>
      <c r="E319" s="22"/>
      <c r="F319" s="22"/>
      <c r="G319" s="22"/>
      <c r="H319" s="22"/>
      <c r="I319" s="5"/>
      <c r="J319" s="4"/>
      <c r="K319" s="5"/>
      <c r="L319" s="5"/>
      <c r="M319" s="5"/>
      <c r="N319" s="5"/>
      <c r="O319" s="5"/>
      <c r="P319" s="5"/>
      <c r="Q319" s="5"/>
      <c r="R319" s="5"/>
      <c r="S319" s="5"/>
      <c r="T319" s="5"/>
      <c r="U319" s="5"/>
      <c r="V319" s="5"/>
      <c r="W319" s="5"/>
      <c r="X319" s="5"/>
      <c r="Y319" s="5"/>
      <c r="Z319" s="5"/>
    </row>
    <row r="320" spans="1:26" ht="13.5" customHeight="1">
      <c r="A320" s="5"/>
      <c r="B320" s="22"/>
      <c r="C320" s="22"/>
      <c r="D320" s="22"/>
      <c r="E320" s="22"/>
      <c r="F320" s="22"/>
      <c r="G320" s="22"/>
      <c r="H320" s="22"/>
      <c r="I320" s="5"/>
      <c r="J320" s="4"/>
      <c r="K320" s="5"/>
      <c r="L320" s="5"/>
      <c r="M320" s="5"/>
      <c r="N320" s="5"/>
      <c r="O320" s="5"/>
      <c r="P320" s="5"/>
      <c r="Q320" s="5"/>
      <c r="R320" s="5"/>
      <c r="S320" s="5"/>
      <c r="T320" s="5"/>
      <c r="U320" s="5"/>
      <c r="V320" s="5"/>
      <c r="W320" s="5"/>
      <c r="X320" s="5"/>
      <c r="Y320" s="5"/>
      <c r="Z320" s="5"/>
    </row>
    <row r="321" spans="1:26" ht="13.5" customHeight="1">
      <c r="A321" s="5"/>
      <c r="B321" s="22"/>
      <c r="C321" s="22"/>
      <c r="D321" s="22"/>
      <c r="E321" s="22"/>
      <c r="F321" s="22"/>
      <c r="G321" s="22"/>
      <c r="H321" s="22"/>
      <c r="I321" s="5"/>
      <c r="J321" s="4"/>
      <c r="K321" s="5"/>
      <c r="L321" s="5"/>
      <c r="M321" s="5"/>
      <c r="N321" s="5"/>
      <c r="O321" s="5"/>
      <c r="P321" s="5"/>
      <c r="Q321" s="5"/>
      <c r="R321" s="5"/>
      <c r="S321" s="5"/>
      <c r="T321" s="5"/>
      <c r="U321" s="5"/>
      <c r="V321" s="5"/>
      <c r="W321" s="5"/>
      <c r="X321" s="5"/>
      <c r="Y321" s="5"/>
      <c r="Z321" s="5"/>
    </row>
    <row r="322" spans="1:26" ht="13.5" customHeight="1">
      <c r="A322" s="5"/>
      <c r="B322" s="22"/>
      <c r="C322" s="22"/>
      <c r="D322" s="22"/>
      <c r="E322" s="22"/>
      <c r="F322" s="22"/>
      <c r="G322" s="22"/>
      <c r="H322" s="22"/>
      <c r="I322" s="5"/>
      <c r="J322" s="4"/>
      <c r="K322" s="5"/>
      <c r="L322" s="5"/>
      <c r="M322" s="5"/>
      <c r="N322" s="5"/>
      <c r="O322" s="5"/>
      <c r="P322" s="5"/>
      <c r="Q322" s="5"/>
      <c r="R322" s="5"/>
      <c r="S322" s="5"/>
      <c r="T322" s="5"/>
      <c r="U322" s="5"/>
      <c r="V322" s="5"/>
      <c r="W322" s="5"/>
      <c r="X322" s="5"/>
      <c r="Y322" s="5"/>
      <c r="Z322" s="5"/>
    </row>
    <row r="323" spans="1:26" ht="13.5" customHeight="1">
      <c r="A323" s="5"/>
      <c r="B323" s="22"/>
      <c r="C323" s="22"/>
      <c r="D323" s="22"/>
      <c r="E323" s="22"/>
      <c r="F323" s="22"/>
      <c r="G323" s="22"/>
      <c r="H323" s="22"/>
      <c r="I323" s="5"/>
      <c r="J323" s="4"/>
      <c r="K323" s="5"/>
      <c r="L323" s="5"/>
      <c r="M323" s="5"/>
      <c r="N323" s="5"/>
      <c r="O323" s="5"/>
      <c r="P323" s="5"/>
      <c r="Q323" s="5"/>
      <c r="R323" s="5"/>
      <c r="S323" s="5"/>
      <c r="T323" s="5"/>
      <c r="U323" s="5"/>
      <c r="V323" s="5"/>
      <c r="W323" s="5"/>
      <c r="X323" s="5"/>
      <c r="Y323" s="5"/>
      <c r="Z323" s="5"/>
    </row>
    <row r="324" spans="1:26" ht="13.5" customHeight="1">
      <c r="A324" s="5"/>
      <c r="B324" s="22"/>
      <c r="C324" s="22"/>
      <c r="D324" s="22"/>
      <c r="E324" s="22"/>
      <c r="F324" s="22"/>
      <c r="G324" s="22"/>
      <c r="H324" s="22"/>
      <c r="I324" s="5"/>
      <c r="J324" s="4"/>
      <c r="K324" s="5"/>
      <c r="L324" s="5"/>
      <c r="M324" s="5"/>
      <c r="N324" s="5"/>
      <c r="O324" s="5"/>
      <c r="P324" s="5"/>
      <c r="Q324" s="5"/>
      <c r="R324" s="5"/>
      <c r="S324" s="5"/>
      <c r="T324" s="5"/>
      <c r="U324" s="5"/>
      <c r="V324" s="5"/>
      <c r="W324" s="5"/>
      <c r="X324" s="5"/>
      <c r="Y324" s="5"/>
      <c r="Z324" s="5"/>
    </row>
    <row r="325" spans="1:26" ht="13.5" customHeight="1">
      <c r="A325" s="5"/>
      <c r="B325" s="22"/>
      <c r="C325" s="22"/>
      <c r="D325" s="22"/>
      <c r="E325" s="22"/>
      <c r="F325" s="22"/>
      <c r="G325" s="22"/>
      <c r="H325" s="22"/>
      <c r="I325" s="5"/>
      <c r="J325" s="4"/>
      <c r="K325" s="5"/>
      <c r="L325" s="5"/>
      <c r="M325" s="5"/>
      <c r="N325" s="5"/>
      <c r="O325" s="5"/>
      <c r="P325" s="5"/>
      <c r="Q325" s="5"/>
      <c r="R325" s="5"/>
      <c r="S325" s="5"/>
      <c r="T325" s="5"/>
      <c r="U325" s="5"/>
      <c r="V325" s="5"/>
      <c r="W325" s="5"/>
      <c r="X325" s="5"/>
      <c r="Y325" s="5"/>
      <c r="Z325" s="5"/>
    </row>
    <row r="326" spans="1:26" ht="13.5" customHeight="1">
      <c r="A326" s="5"/>
      <c r="B326" s="22"/>
      <c r="C326" s="22"/>
      <c r="D326" s="22"/>
      <c r="E326" s="22"/>
      <c r="F326" s="22"/>
      <c r="G326" s="22"/>
      <c r="H326" s="22"/>
      <c r="I326" s="5"/>
      <c r="J326" s="4"/>
      <c r="K326" s="5"/>
      <c r="L326" s="5"/>
      <c r="M326" s="5"/>
      <c r="N326" s="5"/>
      <c r="O326" s="5"/>
      <c r="P326" s="5"/>
      <c r="Q326" s="5"/>
      <c r="R326" s="5"/>
      <c r="S326" s="5"/>
      <c r="T326" s="5"/>
      <c r="U326" s="5"/>
      <c r="V326" s="5"/>
      <c r="W326" s="5"/>
      <c r="X326" s="5"/>
      <c r="Y326" s="5"/>
      <c r="Z326" s="5"/>
    </row>
    <row r="327" spans="1:26" ht="13.5" customHeight="1">
      <c r="A327" s="5"/>
      <c r="B327" s="22"/>
      <c r="C327" s="22"/>
      <c r="D327" s="22"/>
      <c r="E327" s="22"/>
      <c r="F327" s="22"/>
      <c r="G327" s="22"/>
      <c r="H327" s="22"/>
      <c r="I327" s="5"/>
      <c r="J327" s="4"/>
      <c r="K327" s="5"/>
      <c r="L327" s="5"/>
      <c r="M327" s="5"/>
      <c r="N327" s="5"/>
      <c r="O327" s="5"/>
      <c r="P327" s="5"/>
      <c r="Q327" s="5"/>
      <c r="R327" s="5"/>
      <c r="S327" s="5"/>
      <c r="T327" s="5"/>
      <c r="U327" s="5"/>
      <c r="V327" s="5"/>
      <c r="W327" s="5"/>
      <c r="X327" s="5"/>
      <c r="Y327" s="5"/>
      <c r="Z327" s="5"/>
    </row>
    <row r="328" spans="1:26" ht="13.5" customHeight="1">
      <c r="A328" s="5"/>
      <c r="B328" s="22"/>
      <c r="C328" s="22"/>
      <c r="D328" s="22"/>
      <c r="E328" s="22"/>
      <c r="F328" s="22"/>
      <c r="G328" s="22"/>
      <c r="H328" s="22"/>
      <c r="I328" s="5"/>
      <c r="J328" s="4"/>
      <c r="K328" s="5"/>
      <c r="L328" s="5"/>
      <c r="M328" s="5"/>
      <c r="N328" s="5"/>
      <c r="O328" s="5"/>
      <c r="P328" s="5"/>
      <c r="Q328" s="5"/>
      <c r="R328" s="5"/>
      <c r="S328" s="5"/>
      <c r="T328" s="5"/>
      <c r="U328" s="5"/>
      <c r="V328" s="5"/>
      <c r="W328" s="5"/>
      <c r="X328" s="5"/>
      <c r="Y328" s="5"/>
      <c r="Z328" s="5"/>
    </row>
    <row r="329" spans="1:26" ht="13.5" customHeight="1">
      <c r="A329" s="5"/>
      <c r="B329" s="22"/>
      <c r="C329" s="22"/>
      <c r="D329" s="22"/>
      <c r="E329" s="22"/>
      <c r="F329" s="22"/>
      <c r="G329" s="22"/>
      <c r="H329" s="22"/>
      <c r="I329" s="5"/>
      <c r="J329" s="4"/>
      <c r="K329" s="5"/>
      <c r="L329" s="5"/>
      <c r="M329" s="5"/>
      <c r="N329" s="5"/>
      <c r="O329" s="5"/>
      <c r="P329" s="5"/>
      <c r="Q329" s="5"/>
      <c r="R329" s="5"/>
      <c r="S329" s="5"/>
      <c r="T329" s="5"/>
      <c r="U329" s="5"/>
      <c r="V329" s="5"/>
      <c r="W329" s="5"/>
      <c r="X329" s="5"/>
      <c r="Y329" s="5"/>
      <c r="Z329" s="5"/>
    </row>
    <row r="330" spans="1:26" ht="13.5" customHeight="1">
      <c r="A330" s="5"/>
      <c r="B330" s="22"/>
      <c r="C330" s="22"/>
      <c r="D330" s="22"/>
      <c r="E330" s="22"/>
      <c r="F330" s="22"/>
      <c r="G330" s="22"/>
      <c r="H330" s="22"/>
      <c r="I330" s="5"/>
      <c r="J330" s="4"/>
      <c r="K330" s="5"/>
      <c r="L330" s="5"/>
      <c r="M330" s="5"/>
      <c r="N330" s="5"/>
      <c r="O330" s="5"/>
      <c r="P330" s="5"/>
      <c r="Q330" s="5"/>
      <c r="R330" s="5"/>
      <c r="S330" s="5"/>
      <c r="T330" s="5"/>
      <c r="U330" s="5"/>
      <c r="V330" s="5"/>
      <c r="W330" s="5"/>
      <c r="X330" s="5"/>
      <c r="Y330" s="5"/>
      <c r="Z330" s="5"/>
    </row>
    <row r="331" spans="1:26" ht="13.5" customHeight="1">
      <c r="A331" s="5"/>
      <c r="B331" s="22"/>
      <c r="C331" s="22"/>
      <c r="D331" s="22"/>
      <c r="E331" s="22"/>
      <c r="F331" s="22"/>
      <c r="G331" s="22"/>
      <c r="H331" s="22"/>
      <c r="I331" s="5"/>
      <c r="J331" s="4"/>
      <c r="K331" s="5"/>
      <c r="L331" s="5"/>
      <c r="M331" s="5"/>
      <c r="N331" s="5"/>
      <c r="O331" s="5"/>
      <c r="P331" s="5"/>
      <c r="Q331" s="5"/>
      <c r="R331" s="5"/>
      <c r="S331" s="5"/>
      <c r="T331" s="5"/>
      <c r="U331" s="5"/>
      <c r="V331" s="5"/>
      <c r="W331" s="5"/>
      <c r="X331" s="5"/>
      <c r="Y331" s="5"/>
      <c r="Z331" s="5"/>
    </row>
    <row r="332" spans="1:26" ht="13.5" customHeight="1">
      <c r="A332" s="5"/>
      <c r="B332" s="22"/>
      <c r="C332" s="22"/>
      <c r="D332" s="22"/>
      <c r="E332" s="22"/>
      <c r="F332" s="22"/>
      <c r="G332" s="22"/>
      <c r="H332" s="22"/>
      <c r="I332" s="5"/>
      <c r="J332" s="4"/>
      <c r="K332" s="5"/>
      <c r="L332" s="5"/>
      <c r="M332" s="5"/>
      <c r="N332" s="5"/>
      <c r="O332" s="5"/>
      <c r="P332" s="5"/>
      <c r="Q332" s="5"/>
      <c r="R332" s="5"/>
      <c r="S332" s="5"/>
      <c r="T332" s="5"/>
      <c r="U332" s="5"/>
      <c r="V332" s="5"/>
      <c r="W332" s="5"/>
      <c r="X332" s="5"/>
      <c r="Y332" s="5"/>
      <c r="Z332" s="5"/>
    </row>
    <row r="333" spans="1:26" ht="13.5" customHeight="1">
      <c r="A333" s="5"/>
      <c r="B333" s="22"/>
      <c r="C333" s="22"/>
      <c r="D333" s="22"/>
      <c r="E333" s="22"/>
      <c r="F333" s="22"/>
      <c r="G333" s="22"/>
      <c r="H333" s="22"/>
      <c r="I333" s="5"/>
      <c r="J333" s="4"/>
      <c r="K333" s="5"/>
      <c r="L333" s="5"/>
      <c r="M333" s="5"/>
      <c r="N333" s="5"/>
      <c r="O333" s="5"/>
      <c r="P333" s="5"/>
      <c r="Q333" s="5"/>
      <c r="R333" s="5"/>
      <c r="S333" s="5"/>
      <c r="T333" s="5"/>
      <c r="U333" s="5"/>
      <c r="V333" s="5"/>
      <c r="W333" s="5"/>
      <c r="X333" s="5"/>
      <c r="Y333" s="5"/>
      <c r="Z333" s="5"/>
    </row>
    <row r="334" spans="1:26" ht="13.5" customHeight="1">
      <c r="A334" s="5"/>
      <c r="B334" s="22"/>
      <c r="C334" s="22"/>
      <c r="D334" s="22"/>
      <c r="E334" s="22"/>
      <c r="F334" s="22"/>
      <c r="G334" s="22"/>
      <c r="H334" s="22"/>
      <c r="I334" s="5"/>
      <c r="J334" s="4"/>
      <c r="K334" s="5"/>
      <c r="L334" s="5"/>
      <c r="M334" s="5"/>
      <c r="N334" s="5"/>
      <c r="O334" s="5"/>
      <c r="P334" s="5"/>
      <c r="Q334" s="5"/>
      <c r="R334" s="5"/>
      <c r="S334" s="5"/>
      <c r="T334" s="5"/>
      <c r="U334" s="5"/>
      <c r="V334" s="5"/>
      <c r="W334" s="5"/>
      <c r="X334" s="5"/>
      <c r="Y334" s="5"/>
      <c r="Z334" s="5"/>
    </row>
    <row r="335" spans="1:26" ht="13.5" customHeight="1">
      <c r="A335" s="5"/>
      <c r="B335" s="22"/>
      <c r="C335" s="22"/>
      <c r="D335" s="22"/>
      <c r="E335" s="22"/>
      <c r="F335" s="22"/>
      <c r="G335" s="22"/>
      <c r="H335" s="22"/>
      <c r="I335" s="5"/>
      <c r="J335" s="4"/>
      <c r="K335" s="5"/>
      <c r="L335" s="5"/>
      <c r="M335" s="5"/>
      <c r="N335" s="5"/>
      <c r="O335" s="5"/>
      <c r="P335" s="5"/>
      <c r="Q335" s="5"/>
      <c r="R335" s="5"/>
      <c r="S335" s="5"/>
      <c r="T335" s="5"/>
      <c r="U335" s="5"/>
      <c r="V335" s="5"/>
      <c r="W335" s="5"/>
      <c r="X335" s="5"/>
      <c r="Y335" s="5"/>
      <c r="Z335" s="5"/>
    </row>
    <row r="336" spans="1:26" ht="13.5" customHeight="1">
      <c r="A336" s="5"/>
      <c r="B336" s="22"/>
      <c r="C336" s="22"/>
      <c r="D336" s="22"/>
      <c r="E336" s="22"/>
      <c r="F336" s="22"/>
      <c r="G336" s="22"/>
      <c r="H336" s="22"/>
      <c r="I336" s="5"/>
      <c r="J336" s="4"/>
      <c r="K336" s="5"/>
      <c r="L336" s="5"/>
      <c r="M336" s="5"/>
      <c r="N336" s="5"/>
      <c r="O336" s="5"/>
      <c r="P336" s="5"/>
      <c r="Q336" s="5"/>
      <c r="R336" s="5"/>
      <c r="S336" s="5"/>
      <c r="T336" s="5"/>
      <c r="U336" s="5"/>
      <c r="V336" s="5"/>
      <c r="W336" s="5"/>
      <c r="X336" s="5"/>
      <c r="Y336" s="5"/>
      <c r="Z336" s="5"/>
    </row>
    <row r="337" spans="1:26" ht="13.5" customHeight="1">
      <c r="A337" s="5"/>
      <c r="B337" s="22"/>
      <c r="C337" s="22"/>
      <c r="D337" s="22"/>
      <c r="E337" s="22"/>
      <c r="F337" s="22"/>
      <c r="G337" s="22"/>
      <c r="H337" s="22"/>
      <c r="I337" s="5"/>
      <c r="J337" s="4"/>
      <c r="K337" s="5"/>
      <c r="L337" s="5"/>
      <c r="M337" s="5"/>
      <c r="N337" s="5"/>
      <c r="O337" s="5"/>
      <c r="P337" s="5"/>
      <c r="Q337" s="5"/>
      <c r="R337" s="5"/>
      <c r="S337" s="5"/>
      <c r="T337" s="5"/>
      <c r="U337" s="5"/>
      <c r="V337" s="5"/>
      <c r="W337" s="5"/>
      <c r="X337" s="5"/>
      <c r="Y337" s="5"/>
      <c r="Z337" s="5"/>
    </row>
    <row r="338" spans="1:26" ht="13.5" customHeight="1">
      <c r="A338" s="5"/>
      <c r="B338" s="22"/>
      <c r="C338" s="22"/>
      <c r="D338" s="22"/>
      <c r="E338" s="22"/>
      <c r="F338" s="22"/>
      <c r="G338" s="22"/>
      <c r="H338" s="22"/>
      <c r="I338" s="5"/>
      <c r="J338" s="4"/>
      <c r="K338" s="5"/>
      <c r="L338" s="5"/>
      <c r="M338" s="5"/>
      <c r="N338" s="5"/>
      <c r="O338" s="5"/>
      <c r="P338" s="5"/>
      <c r="Q338" s="5"/>
      <c r="R338" s="5"/>
      <c r="S338" s="5"/>
      <c r="T338" s="5"/>
      <c r="U338" s="5"/>
      <c r="V338" s="5"/>
      <c r="W338" s="5"/>
      <c r="X338" s="5"/>
      <c r="Y338" s="5"/>
      <c r="Z338" s="5"/>
    </row>
    <row r="339" spans="1:26" ht="13.5" customHeight="1">
      <c r="A339" s="5"/>
      <c r="B339" s="22"/>
      <c r="C339" s="22"/>
      <c r="D339" s="22"/>
      <c r="E339" s="22"/>
      <c r="F339" s="22"/>
      <c r="G339" s="22"/>
      <c r="H339" s="22"/>
      <c r="I339" s="5"/>
      <c r="J339" s="4"/>
      <c r="K339" s="5"/>
      <c r="L339" s="5"/>
      <c r="M339" s="5"/>
      <c r="N339" s="5"/>
      <c r="O339" s="5"/>
      <c r="P339" s="5"/>
      <c r="Q339" s="5"/>
      <c r="R339" s="5"/>
      <c r="S339" s="5"/>
      <c r="T339" s="5"/>
      <c r="U339" s="5"/>
      <c r="V339" s="5"/>
      <c r="W339" s="5"/>
      <c r="X339" s="5"/>
      <c r="Y339" s="5"/>
      <c r="Z339" s="5"/>
    </row>
    <row r="340" spans="1:26" ht="13.5" customHeight="1">
      <c r="A340" s="5"/>
      <c r="B340" s="22"/>
      <c r="C340" s="22"/>
      <c r="D340" s="22"/>
      <c r="E340" s="22"/>
      <c r="F340" s="22"/>
      <c r="G340" s="22"/>
      <c r="H340" s="22"/>
      <c r="I340" s="5"/>
      <c r="J340" s="4"/>
      <c r="K340" s="5"/>
      <c r="L340" s="5"/>
      <c r="M340" s="5"/>
      <c r="N340" s="5"/>
      <c r="O340" s="5"/>
      <c r="P340" s="5"/>
      <c r="Q340" s="5"/>
      <c r="R340" s="5"/>
      <c r="S340" s="5"/>
      <c r="T340" s="5"/>
      <c r="U340" s="5"/>
      <c r="V340" s="5"/>
      <c r="W340" s="5"/>
      <c r="X340" s="5"/>
      <c r="Y340" s="5"/>
      <c r="Z340" s="5"/>
    </row>
    <row r="341" spans="1:26" ht="13.5" customHeight="1">
      <c r="A341" s="5"/>
      <c r="B341" s="22"/>
      <c r="C341" s="22"/>
      <c r="D341" s="22"/>
      <c r="E341" s="22"/>
      <c r="F341" s="22"/>
      <c r="G341" s="22"/>
      <c r="H341" s="22"/>
      <c r="I341" s="5"/>
      <c r="J341" s="4"/>
      <c r="K341" s="5"/>
      <c r="L341" s="5"/>
      <c r="M341" s="5"/>
      <c r="N341" s="5"/>
      <c r="O341" s="5"/>
      <c r="P341" s="5"/>
      <c r="Q341" s="5"/>
      <c r="R341" s="5"/>
      <c r="S341" s="5"/>
      <c r="T341" s="5"/>
      <c r="U341" s="5"/>
      <c r="V341" s="5"/>
      <c r="W341" s="5"/>
      <c r="X341" s="5"/>
      <c r="Y341" s="5"/>
      <c r="Z341" s="5"/>
    </row>
    <row r="342" spans="1:26" ht="13.5" customHeight="1">
      <c r="A342" s="5"/>
      <c r="B342" s="22"/>
      <c r="C342" s="22"/>
      <c r="D342" s="22"/>
      <c r="E342" s="22"/>
      <c r="F342" s="22"/>
      <c r="G342" s="22"/>
      <c r="H342" s="22"/>
      <c r="I342" s="5"/>
      <c r="J342" s="4"/>
      <c r="K342" s="5"/>
      <c r="L342" s="5"/>
      <c r="M342" s="5"/>
      <c r="N342" s="5"/>
      <c r="O342" s="5"/>
      <c r="P342" s="5"/>
      <c r="Q342" s="5"/>
      <c r="R342" s="5"/>
      <c r="S342" s="5"/>
      <c r="T342" s="5"/>
      <c r="U342" s="5"/>
      <c r="V342" s="5"/>
      <c r="W342" s="5"/>
      <c r="X342" s="5"/>
      <c r="Y342" s="5"/>
      <c r="Z342" s="5"/>
    </row>
    <row r="343" spans="1:26" ht="13.5" customHeight="1">
      <c r="A343" s="5"/>
      <c r="B343" s="22"/>
      <c r="C343" s="22"/>
      <c r="D343" s="22"/>
      <c r="E343" s="22"/>
      <c r="F343" s="22"/>
      <c r="G343" s="22"/>
      <c r="H343" s="22"/>
      <c r="I343" s="5"/>
      <c r="J343" s="4"/>
      <c r="K343" s="5"/>
      <c r="L343" s="5"/>
      <c r="M343" s="5"/>
      <c r="N343" s="5"/>
      <c r="O343" s="5"/>
      <c r="P343" s="5"/>
      <c r="Q343" s="5"/>
      <c r="R343" s="5"/>
      <c r="S343" s="5"/>
      <c r="T343" s="5"/>
      <c r="U343" s="5"/>
      <c r="V343" s="5"/>
      <c r="W343" s="5"/>
      <c r="X343" s="5"/>
      <c r="Y343" s="5"/>
      <c r="Z343" s="5"/>
    </row>
    <row r="344" spans="1:26" ht="13.5" customHeight="1">
      <c r="A344" s="5"/>
      <c r="B344" s="22"/>
      <c r="C344" s="22"/>
      <c r="D344" s="22"/>
      <c r="E344" s="22"/>
      <c r="F344" s="22"/>
      <c r="G344" s="22"/>
      <c r="H344" s="22"/>
      <c r="I344" s="5"/>
      <c r="J344" s="4"/>
      <c r="K344" s="5"/>
      <c r="L344" s="5"/>
      <c r="M344" s="5"/>
      <c r="N344" s="5"/>
      <c r="O344" s="5"/>
      <c r="P344" s="5"/>
      <c r="Q344" s="5"/>
      <c r="R344" s="5"/>
      <c r="S344" s="5"/>
      <c r="T344" s="5"/>
      <c r="U344" s="5"/>
      <c r="V344" s="5"/>
      <c r="W344" s="5"/>
      <c r="X344" s="5"/>
      <c r="Y344" s="5"/>
      <c r="Z344" s="5"/>
    </row>
    <row r="345" spans="1:26" ht="13.5" customHeight="1">
      <c r="A345" s="5"/>
      <c r="B345" s="22"/>
      <c r="C345" s="22"/>
      <c r="D345" s="22"/>
      <c r="E345" s="22"/>
      <c r="F345" s="22"/>
      <c r="G345" s="22"/>
      <c r="H345" s="22"/>
      <c r="I345" s="5"/>
      <c r="J345" s="4"/>
      <c r="K345" s="5"/>
      <c r="L345" s="5"/>
      <c r="M345" s="5"/>
      <c r="N345" s="5"/>
      <c r="O345" s="5"/>
      <c r="P345" s="5"/>
      <c r="Q345" s="5"/>
      <c r="R345" s="5"/>
      <c r="S345" s="5"/>
      <c r="T345" s="5"/>
      <c r="U345" s="5"/>
      <c r="V345" s="5"/>
      <c r="W345" s="5"/>
      <c r="X345" s="5"/>
      <c r="Y345" s="5"/>
      <c r="Z345" s="5"/>
    </row>
    <row r="346" spans="1:26" ht="13.5" customHeight="1">
      <c r="A346" s="5"/>
      <c r="B346" s="22"/>
      <c r="C346" s="22"/>
      <c r="D346" s="22"/>
      <c r="E346" s="22"/>
      <c r="F346" s="22"/>
      <c r="G346" s="22"/>
      <c r="H346" s="22"/>
      <c r="I346" s="5"/>
      <c r="J346" s="4"/>
      <c r="K346" s="5"/>
      <c r="L346" s="5"/>
      <c r="M346" s="5"/>
      <c r="N346" s="5"/>
      <c r="O346" s="5"/>
      <c r="P346" s="5"/>
      <c r="Q346" s="5"/>
      <c r="R346" s="5"/>
      <c r="S346" s="5"/>
      <c r="T346" s="5"/>
      <c r="U346" s="5"/>
      <c r="V346" s="5"/>
      <c r="W346" s="5"/>
      <c r="X346" s="5"/>
      <c r="Y346" s="5"/>
      <c r="Z346" s="5"/>
    </row>
    <row r="347" spans="1:26" ht="13.5" customHeight="1">
      <c r="A347" s="5"/>
      <c r="B347" s="22"/>
      <c r="C347" s="22"/>
      <c r="D347" s="22"/>
      <c r="E347" s="22"/>
      <c r="F347" s="22"/>
      <c r="G347" s="22"/>
      <c r="H347" s="22"/>
      <c r="I347" s="5"/>
      <c r="J347" s="4"/>
      <c r="K347" s="5"/>
      <c r="L347" s="5"/>
      <c r="M347" s="5"/>
      <c r="N347" s="5"/>
      <c r="O347" s="5"/>
      <c r="P347" s="5"/>
      <c r="Q347" s="5"/>
      <c r="R347" s="5"/>
      <c r="S347" s="5"/>
      <c r="T347" s="5"/>
      <c r="U347" s="5"/>
      <c r="V347" s="5"/>
      <c r="W347" s="5"/>
      <c r="X347" s="5"/>
      <c r="Y347" s="5"/>
      <c r="Z347" s="5"/>
    </row>
    <row r="348" spans="1:26" ht="13.5" customHeight="1">
      <c r="A348" s="5"/>
      <c r="B348" s="22"/>
      <c r="C348" s="22"/>
      <c r="D348" s="22"/>
      <c r="E348" s="22"/>
      <c r="F348" s="22"/>
      <c r="G348" s="22"/>
      <c r="H348" s="22"/>
      <c r="I348" s="5"/>
      <c r="J348" s="4"/>
      <c r="K348" s="5"/>
      <c r="L348" s="5"/>
      <c r="M348" s="5"/>
      <c r="N348" s="5"/>
      <c r="O348" s="5"/>
      <c r="P348" s="5"/>
      <c r="Q348" s="5"/>
      <c r="R348" s="5"/>
      <c r="S348" s="5"/>
      <c r="T348" s="5"/>
      <c r="U348" s="5"/>
      <c r="V348" s="5"/>
      <c r="W348" s="5"/>
      <c r="X348" s="5"/>
      <c r="Y348" s="5"/>
      <c r="Z348" s="5"/>
    </row>
    <row r="349" spans="1:26" ht="13.5" customHeight="1">
      <c r="A349" s="5"/>
      <c r="B349" s="22"/>
      <c r="C349" s="22"/>
      <c r="D349" s="22"/>
      <c r="E349" s="22"/>
      <c r="F349" s="22"/>
      <c r="G349" s="22"/>
      <c r="H349" s="22"/>
      <c r="I349" s="5"/>
      <c r="J349" s="4"/>
      <c r="K349" s="5"/>
      <c r="L349" s="5"/>
      <c r="M349" s="5"/>
      <c r="N349" s="5"/>
      <c r="O349" s="5"/>
      <c r="P349" s="5"/>
      <c r="Q349" s="5"/>
      <c r="R349" s="5"/>
      <c r="S349" s="5"/>
      <c r="T349" s="5"/>
      <c r="U349" s="5"/>
      <c r="V349" s="5"/>
      <c r="W349" s="5"/>
      <c r="X349" s="5"/>
      <c r="Y349" s="5"/>
      <c r="Z349" s="5"/>
    </row>
    <row r="350" spans="1:26" ht="13.5" customHeight="1">
      <c r="A350" s="5"/>
      <c r="B350" s="22"/>
      <c r="C350" s="22"/>
      <c r="D350" s="22"/>
      <c r="E350" s="22"/>
      <c r="F350" s="22"/>
      <c r="G350" s="22"/>
      <c r="H350" s="22"/>
      <c r="I350" s="5"/>
      <c r="J350" s="4"/>
      <c r="K350" s="5"/>
      <c r="L350" s="5"/>
      <c r="M350" s="5"/>
      <c r="N350" s="5"/>
      <c r="O350" s="5"/>
      <c r="P350" s="5"/>
      <c r="Q350" s="5"/>
      <c r="R350" s="5"/>
      <c r="S350" s="5"/>
      <c r="T350" s="5"/>
      <c r="U350" s="5"/>
      <c r="V350" s="5"/>
      <c r="W350" s="5"/>
      <c r="X350" s="5"/>
      <c r="Y350" s="5"/>
      <c r="Z350" s="5"/>
    </row>
    <row r="351" spans="1:26" ht="13.5" customHeight="1">
      <c r="A351" s="5"/>
      <c r="B351" s="22"/>
      <c r="C351" s="22"/>
      <c r="D351" s="22"/>
      <c r="E351" s="22"/>
      <c r="F351" s="22"/>
      <c r="G351" s="22"/>
      <c r="H351" s="22"/>
      <c r="I351" s="5"/>
      <c r="J351" s="4"/>
      <c r="K351" s="5"/>
      <c r="L351" s="5"/>
      <c r="M351" s="5"/>
      <c r="N351" s="5"/>
      <c r="O351" s="5"/>
      <c r="P351" s="5"/>
      <c r="Q351" s="5"/>
      <c r="R351" s="5"/>
      <c r="S351" s="5"/>
      <c r="T351" s="5"/>
      <c r="U351" s="5"/>
      <c r="V351" s="5"/>
      <c r="W351" s="5"/>
      <c r="X351" s="5"/>
      <c r="Y351" s="5"/>
      <c r="Z351" s="5"/>
    </row>
    <row r="352" spans="1:26" ht="13.5" customHeight="1">
      <c r="A352" s="5"/>
      <c r="B352" s="22"/>
      <c r="C352" s="22"/>
      <c r="D352" s="22"/>
      <c r="E352" s="22"/>
      <c r="F352" s="22"/>
      <c r="G352" s="22"/>
      <c r="H352" s="22"/>
      <c r="I352" s="5"/>
      <c r="J352" s="4"/>
      <c r="K352" s="5"/>
      <c r="L352" s="5"/>
      <c r="M352" s="5"/>
      <c r="N352" s="5"/>
      <c r="O352" s="5"/>
      <c r="P352" s="5"/>
      <c r="Q352" s="5"/>
      <c r="R352" s="5"/>
      <c r="S352" s="5"/>
      <c r="T352" s="5"/>
      <c r="U352" s="5"/>
      <c r="V352" s="5"/>
      <c r="W352" s="5"/>
      <c r="X352" s="5"/>
      <c r="Y352" s="5"/>
      <c r="Z352" s="5"/>
    </row>
    <row r="353" spans="1:26" ht="13.5" customHeight="1">
      <c r="A353" s="5"/>
      <c r="B353" s="22"/>
      <c r="C353" s="22"/>
      <c r="D353" s="22"/>
      <c r="E353" s="22"/>
      <c r="F353" s="22"/>
      <c r="G353" s="22"/>
      <c r="H353" s="22"/>
      <c r="I353" s="5"/>
      <c r="J353" s="4"/>
      <c r="K353" s="5"/>
      <c r="L353" s="5"/>
      <c r="M353" s="5"/>
      <c r="N353" s="5"/>
      <c r="O353" s="5"/>
      <c r="P353" s="5"/>
      <c r="Q353" s="5"/>
      <c r="R353" s="5"/>
      <c r="S353" s="5"/>
      <c r="T353" s="5"/>
      <c r="U353" s="5"/>
      <c r="V353" s="5"/>
      <c r="W353" s="5"/>
      <c r="X353" s="5"/>
      <c r="Y353" s="5"/>
      <c r="Z353" s="5"/>
    </row>
    <row r="354" spans="1:26" ht="13.5" customHeight="1">
      <c r="A354" s="5"/>
      <c r="B354" s="22"/>
      <c r="C354" s="22"/>
      <c r="D354" s="22"/>
      <c r="E354" s="22"/>
      <c r="F354" s="22"/>
      <c r="G354" s="22"/>
      <c r="H354" s="22"/>
      <c r="I354" s="5"/>
      <c r="J354" s="4"/>
      <c r="K354" s="5"/>
      <c r="L354" s="5"/>
      <c r="M354" s="5"/>
      <c r="N354" s="5"/>
      <c r="O354" s="5"/>
      <c r="P354" s="5"/>
      <c r="Q354" s="5"/>
      <c r="R354" s="5"/>
      <c r="S354" s="5"/>
      <c r="T354" s="5"/>
      <c r="U354" s="5"/>
      <c r="V354" s="5"/>
      <c r="W354" s="5"/>
      <c r="X354" s="5"/>
      <c r="Y354" s="5"/>
      <c r="Z354" s="5"/>
    </row>
    <row r="355" spans="1:26" ht="13.5" customHeight="1">
      <c r="A355" s="5"/>
      <c r="B355" s="22"/>
      <c r="C355" s="22"/>
      <c r="D355" s="22"/>
      <c r="E355" s="22"/>
      <c r="F355" s="22"/>
      <c r="G355" s="22"/>
      <c r="H355" s="22"/>
      <c r="I355" s="5"/>
      <c r="J355" s="4"/>
      <c r="K355" s="5"/>
      <c r="L355" s="5"/>
      <c r="M355" s="5"/>
      <c r="N355" s="5"/>
      <c r="O355" s="5"/>
      <c r="P355" s="5"/>
      <c r="Q355" s="5"/>
      <c r="R355" s="5"/>
      <c r="S355" s="5"/>
      <c r="T355" s="5"/>
      <c r="U355" s="5"/>
      <c r="V355" s="5"/>
      <c r="W355" s="5"/>
      <c r="X355" s="5"/>
      <c r="Y355" s="5"/>
      <c r="Z355" s="5"/>
    </row>
    <row r="356" spans="1:26" ht="13.5" customHeight="1">
      <c r="A356" s="5"/>
      <c r="B356" s="22"/>
      <c r="C356" s="22"/>
      <c r="D356" s="22"/>
      <c r="E356" s="22"/>
      <c r="F356" s="22"/>
      <c r="G356" s="22"/>
      <c r="H356" s="22"/>
      <c r="I356" s="5"/>
      <c r="J356" s="4"/>
      <c r="K356" s="5"/>
      <c r="L356" s="5"/>
      <c r="M356" s="5"/>
      <c r="N356" s="5"/>
      <c r="O356" s="5"/>
      <c r="P356" s="5"/>
      <c r="Q356" s="5"/>
      <c r="R356" s="5"/>
      <c r="S356" s="5"/>
      <c r="T356" s="5"/>
      <c r="U356" s="5"/>
      <c r="V356" s="5"/>
      <c r="W356" s="5"/>
      <c r="X356" s="5"/>
      <c r="Y356" s="5"/>
      <c r="Z356" s="5"/>
    </row>
    <row r="357" spans="1:26" ht="13.5" customHeight="1">
      <c r="A357" s="5"/>
      <c r="B357" s="22"/>
      <c r="C357" s="22"/>
      <c r="D357" s="22"/>
      <c r="E357" s="22"/>
      <c r="F357" s="22"/>
      <c r="G357" s="22"/>
      <c r="H357" s="22"/>
      <c r="I357" s="5"/>
      <c r="J357" s="4"/>
      <c r="K357" s="5"/>
      <c r="L357" s="5"/>
      <c r="M357" s="5"/>
      <c r="N357" s="5"/>
      <c r="O357" s="5"/>
      <c r="P357" s="5"/>
      <c r="Q357" s="5"/>
      <c r="R357" s="5"/>
      <c r="S357" s="5"/>
      <c r="T357" s="5"/>
      <c r="U357" s="5"/>
      <c r="V357" s="5"/>
      <c r="W357" s="5"/>
      <c r="X357" s="5"/>
      <c r="Y357" s="5"/>
      <c r="Z357" s="5"/>
    </row>
    <row r="358" spans="1:26" ht="13.5" customHeight="1">
      <c r="A358" s="5"/>
      <c r="B358" s="22"/>
      <c r="C358" s="22"/>
      <c r="D358" s="22"/>
      <c r="E358" s="22"/>
      <c r="F358" s="22"/>
      <c r="G358" s="22"/>
      <c r="H358" s="22"/>
      <c r="I358" s="5"/>
      <c r="J358" s="4"/>
      <c r="K358" s="5"/>
      <c r="L358" s="5"/>
      <c r="M358" s="5"/>
      <c r="N358" s="5"/>
      <c r="O358" s="5"/>
      <c r="P358" s="5"/>
      <c r="Q358" s="5"/>
      <c r="R358" s="5"/>
      <c r="S358" s="5"/>
      <c r="T358" s="5"/>
      <c r="U358" s="5"/>
      <c r="V358" s="5"/>
      <c r="W358" s="5"/>
      <c r="X358" s="5"/>
      <c r="Y358" s="5"/>
      <c r="Z358" s="5"/>
    </row>
    <row r="359" spans="1:26" ht="13.5" customHeight="1">
      <c r="A359" s="5"/>
      <c r="B359" s="22"/>
      <c r="C359" s="22"/>
      <c r="D359" s="22"/>
      <c r="E359" s="22"/>
      <c r="F359" s="22"/>
      <c r="G359" s="22"/>
      <c r="H359" s="22"/>
      <c r="I359" s="5"/>
      <c r="J359" s="4"/>
      <c r="K359" s="5"/>
      <c r="L359" s="5"/>
      <c r="M359" s="5"/>
      <c r="N359" s="5"/>
      <c r="O359" s="5"/>
      <c r="P359" s="5"/>
      <c r="Q359" s="5"/>
      <c r="R359" s="5"/>
      <c r="S359" s="5"/>
      <c r="T359" s="5"/>
      <c r="U359" s="5"/>
      <c r="V359" s="5"/>
      <c r="W359" s="5"/>
      <c r="X359" s="5"/>
      <c r="Y359" s="5"/>
      <c r="Z359" s="5"/>
    </row>
    <row r="360" spans="1:26" ht="13.5" customHeight="1">
      <c r="A360" s="5"/>
      <c r="B360" s="22"/>
      <c r="C360" s="22"/>
      <c r="D360" s="22"/>
      <c r="E360" s="22"/>
      <c r="F360" s="22"/>
      <c r="G360" s="22"/>
      <c r="H360" s="22"/>
      <c r="I360" s="5"/>
      <c r="J360" s="4"/>
      <c r="K360" s="5"/>
      <c r="L360" s="5"/>
      <c r="M360" s="5"/>
      <c r="N360" s="5"/>
      <c r="O360" s="5"/>
      <c r="P360" s="5"/>
      <c r="Q360" s="5"/>
      <c r="R360" s="5"/>
      <c r="S360" s="5"/>
      <c r="T360" s="5"/>
      <c r="U360" s="5"/>
      <c r="V360" s="5"/>
      <c r="W360" s="5"/>
      <c r="X360" s="5"/>
      <c r="Y360" s="5"/>
      <c r="Z360" s="5"/>
    </row>
    <row r="361" spans="1:26" ht="13.5" customHeight="1">
      <c r="A361" s="5"/>
      <c r="B361" s="22"/>
      <c r="C361" s="22"/>
      <c r="D361" s="22"/>
      <c r="E361" s="22"/>
      <c r="F361" s="22"/>
      <c r="G361" s="22"/>
      <c r="H361" s="22"/>
      <c r="I361" s="5"/>
      <c r="J361" s="4"/>
      <c r="K361" s="5"/>
      <c r="L361" s="5"/>
      <c r="M361" s="5"/>
      <c r="N361" s="5"/>
      <c r="O361" s="5"/>
      <c r="P361" s="5"/>
      <c r="Q361" s="5"/>
      <c r="R361" s="5"/>
      <c r="S361" s="5"/>
      <c r="T361" s="5"/>
      <c r="U361" s="5"/>
      <c r="V361" s="5"/>
      <c r="W361" s="5"/>
      <c r="X361" s="5"/>
      <c r="Y361" s="5"/>
      <c r="Z361" s="5"/>
    </row>
    <row r="362" spans="1:26" ht="13.5" customHeight="1">
      <c r="A362" s="5"/>
      <c r="B362" s="22"/>
      <c r="C362" s="22"/>
      <c r="D362" s="22"/>
      <c r="E362" s="22"/>
      <c r="F362" s="22"/>
      <c r="G362" s="22"/>
      <c r="H362" s="22"/>
      <c r="I362" s="5"/>
      <c r="J362" s="4"/>
      <c r="K362" s="5"/>
      <c r="L362" s="5"/>
      <c r="M362" s="5"/>
      <c r="N362" s="5"/>
      <c r="O362" s="5"/>
      <c r="P362" s="5"/>
      <c r="Q362" s="5"/>
      <c r="R362" s="5"/>
      <c r="S362" s="5"/>
      <c r="T362" s="5"/>
      <c r="U362" s="5"/>
      <c r="V362" s="5"/>
      <c r="W362" s="5"/>
      <c r="X362" s="5"/>
      <c r="Y362" s="5"/>
      <c r="Z362" s="5"/>
    </row>
    <row r="363" spans="1:26" ht="13.5" customHeight="1">
      <c r="A363" s="5"/>
      <c r="B363" s="22"/>
      <c r="C363" s="22"/>
      <c r="D363" s="22"/>
      <c r="E363" s="22"/>
      <c r="F363" s="22"/>
      <c r="G363" s="22"/>
      <c r="H363" s="22"/>
      <c r="I363" s="5"/>
      <c r="J363" s="4"/>
      <c r="K363" s="5"/>
      <c r="L363" s="5"/>
      <c r="M363" s="5"/>
      <c r="N363" s="5"/>
      <c r="O363" s="5"/>
      <c r="P363" s="5"/>
      <c r="Q363" s="5"/>
      <c r="R363" s="5"/>
      <c r="S363" s="5"/>
      <c r="T363" s="5"/>
      <c r="U363" s="5"/>
      <c r="V363" s="5"/>
      <c r="W363" s="5"/>
      <c r="X363" s="5"/>
      <c r="Y363" s="5"/>
      <c r="Z363" s="5"/>
    </row>
    <row r="364" spans="1:26" ht="13.5" customHeight="1">
      <c r="A364" s="5"/>
      <c r="B364" s="22"/>
      <c r="C364" s="22"/>
      <c r="D364" s="22"/>
      <c r="E364" s="22"/>
      <c r="F364" s="22"/>
      <c r="G364" s="22"/>
      <c r="H364" s="22"/>
      <c r="I364" s="5"/>
      <c r="J364" s="4"/>
      <c r="K364" s="5"/>
      <c r="L364" s="5"/>
      <c r="M364" s="5"/>
      <c r="N364" s="5"/>
      <c r="O364" s="5"/>
      <c r="P364" s="5"/>
      <c r="Q364" s="5"/>
      <c r="R364" s="5"/>
      <c r="S364" s="5"/>
      <c r="T364" s="5"/>
      <c r="U364" s="5"/>
      <c r="V364" s="5"/>
      <c r="W364" s="5"/>
      <c r="X364" s="5"/>
      <c r="Y364" s="5"/>
      <c r="Z364" s="5"/>
    </row>
    <row r="365" spans="1:26" ht="13.5" customHeight="1">
      <c r="A365" s="5"/>
      <c r="B365" s="22"/>
      <c r="C365" s="22"/>
      <c r="D365" s="22"/>
      <c r="E365" s="22"/>
      <c r="F365" s="22"/>
      <c r="G365" s="22"/>
      <c r="H365" s="22"/>
      <c r="I365" s="5"/>
      <c r="J365" s="4"/>
      <c r="K365" s="5"/>
      <c r="L365" s="5"/>
      <c r="M365" s="5"/>
      <c r="N365" s="5"/>
      <c r="O365" s="5"/>
      <c r="P365" s="5"/>
      <c r="Q365" s="5"/>
      <c r="R365" s="5"/>
      <c r="S365" s="5"/>
      <c r="T365" s="5"/>
      <c r="U365" s="5"/>
      <c r="V365" s="5"/>
      <c r="W365" s="5"/>
      <c r="X365" s="5"/>
      <c r="Y365" s="5"/>
      <c r="Z365" s="5"/>
    </row>
    <row r="366" spans="1:26" ht="13.5" customHeight="1">
      <c r="A366" s="5"/>
      <c r="B366" s="22"/>
      <c r="C366" s="22"/>
      <c r="D366" s="22"/>
      <c r="E366" s="22"/>
      <c r="F366" s="22"/>
      <c r="G366" s="22"/>
      <c r="H366" s="22"/>
      <c r="I366" s="5"/>
      <c r="J366" s="4"/>
      <c r="K366" s="5"/>
      <c r="L366" s="5"/>
      <c r="M366" s="5"/>
      <c r="N366" s="5"/>
      <c r="O366" s="5"/>
      <c r="P366" s="5"/>
      <c r="Q366" s="5"/>
      <c r="R366" s="5"/>
      <c r="S366" s="5"/>
      <c r="T366" s="5"/>
      <c r="U366" s="5"/>
      <c r="V366" s="5"/>
      <c r="W366" s="5"/>
      <c r="X366" s="5"/>
      <c r="Y366" s="5"/>
      <c r="Z366" s="5"/>
    </row>
    <row r="367" spans="1:26" ht="13.5" customHeight="1">
      <c r="A367" s="5"/>
      <c r="B367" s="22"/>
      <c r="C367" s="22"/>
      <c r="D367" s="22"/>
      <c r="E367" s="22"/>
      <c r="F367" s="22"/>
      <c r="G367" s="22"/>
      <c r="H367" s="22"/>
      <c r="I367" s="5"/>
      <c r="J367" s="4"/>
      <c r="K367" s="5"/>
      <c r="L367" s="5"/>
      <c r="M367" s="5"/>
      <c r="N367" s="5"/>
      <c r="O367" s="5"/>
      <c r="P367" s="5"/>
      <c r="Q367" s="5"/>
      <c r="R367" s="5"/>
      <c r="S367" s="5"/>
      <c r="T367" s="5"/>
      <c r="U367" s="5"/>
      <c r="V367" s="5"/>
      <c r="W367" s="5"/>
      <c r="X367" s="5"/>
      <c r="Y367" s="5"/>
      <c r="Z367" s="5"/>
    </row>
    <row r="368" spans="1:26" ht="13.5" customHeight="1">
      <c r="A368" s="5"/>
      <c r="B368" s="22"/>
      <c r="C368" s="22"/>
      <c r="D368" s="22"/>
      <c r="E368" s="22"/>
      <c r="F368" s="22"/>
      <c r="G368" s="22"/>
      <c r="H368" s="22"/>
      <c r="I368" s="5"/>
      <c r="J368" s="4"/>
      <c r="K368" s="5"/>
      <c r="L368" s="5"/>
      <c r="M368" s="5"/>
      <c r="N368" s="5"/>
      <c r="O368" s="5"/>
      <c r="P368" s="5"/>
      <c r="Q368" s="5"/>
      <c r="R368" s="5"/>
      <c r="S368" s="5"/>
      <c r="T368" s="5"/>
      <c r="U368" s="5"/>
      <c r="V368" s="5"/>
      <c r="W368" s="5"/>
      <c r="X368" s="5"/>
      <c r="Y368" s="5"/>
      <c r="Z368" s="5"/>
    </row>
    <row r="369" spans="1:26" ht="13.5" customHeight="1">
      <c r="A369" s="5"/>
      <c r="B369" s="22"/>
      <c r="C369" s="22"/>
      <c r="D369" s="22"/>
      <c r="E369" s="22"/>
      <c r="F369" s="22"/>
      <c r="G369" s="22"/>
      <c r="H369" s="22"/>
      <c r="I369" s="5"/>
      <c r="J369" s="4"/>
      <c r="K369" s="5"/>
      <c r="L369" s="5"/>
      <c r="M369" s="5"/>
      <c r="N369" s="5"/>
      <c r="O369" s="5"/>
      <c r="P369" s="5"/>
      <c r="Q369" s="5"/>
      <c r="R369" s="5"/>
      <c r="S369" s="5"/>
      <c r="T369" s="5"/>
      <c r="U369" s="5"/>
      <c r="V369" s="5"/>
      <c r="W369" s="5"/>
      <c r="X369" s="5"/>
      <c r="Y369" s="5"/>
      <c r="Z369" s="5"/>
    </row>
    <row r="370" spans="1:26" ht="13.5" customHeight="1">
      <c r="A370" s="5"/>
      <c r="B370" s="22"/>
      <c r="C370" s="22"/>
      <c r="D370" s="22"/>
      <c r="E370" s="22"/>
      <c r="F370" s="22"/>
      <c r="G370" s="22"/>
      <c r="H370" s="22"/>
      <c r="I370" s="5"/>
      <c r="J370" s="4"/>
      <c r="K370" s="5"/>
      <c r="L370" s="5"/>
      <c r="M370" s="5"/>
      <c r="N370" s="5"/>
      <c r="O370" s="5"/>
      <c r="P370" s="5"/>
      <c r="Q370" s="5"/>
      <c r="R370" s="5"/>
      <c r="S370" s="5"/>
      <c r="T370" s="5"/>
      <c r="U370" s="5"/>
      <c r="V370" s="5"/>
      <c r="W370" s="5"/>
      <c r="X370" s="5"/>
      <c r="Y370" s="5"/>
      <c r="Z370" s="5"/>
    </row>
    <row r="371" spans="1:26" ht="13.5" customHeight="1">
      <c r="A371" s="5"/>
      <c r="B371" s="22"/>
      <c r="C371" s="22"/>
      <c r="D371" s="22"/>
      <c r="E371" s="22"/>
      <c r="F371" s="22"/>
      <c r="G371" s="22"/>
      <c r="H371" s="22"/>
      <c r="I371" s="5"/>
      <c r="J371" s="4"/>
      <c r="K371" s="5"/>
      <c r="L371" s="5"/>
      <c r="M371" s="5"/>
      <c r="N371" s="5"/>
      <c r="O371" s="5"/>
      <c r="P371" s="5"/>
      <c r="Q371" s="5"/>
      <c r="R371" s="5"/>
      <c r="S371" s="5"/>
      <c r="T371" s="5"/>
      <c r="U371" s="5"/>
      <c r="V371" s="5"/>
      <c r="W371" s="5"/>
      <c r="X371" s="5"/>
      <c r="Y371" s="5"/>
      <c r="Z371" s="5"/>
    </row>
    <row r="372" spans="1:26" ht="13.5" customHeight="1">
      <c r="A372" s="5"/>
      <c r="B372" s="22"/>
      <c r="C372" s="22"/>
      <c r="D372" s="22"/>
      <c r="E372" s="22"/>
      <c r="F372" s="22"/>
      <c r="G372" s="22"/>
      <c r="H372" s="22"/>
      <c r="I372" s="5"/>
      <c r="J372" s="4"/>
      <c r="K372" s="5"/>
      <c r="L372" s="5"/>
      <c r="M372" s="5"/>
      <c r="N372" s="5"/>
      <c r="O372" s="5"/>
      <c r="P372" s="5"/>
      <c r="Q372" s="5"/>
      <c r="R372" s="5"/>
      <c r="S372" s="5"/>
      <c r="T372" s="5"/>
      <c r="U372" s="5"/>
      <c r="V372" s="5"/>
      <c r="W372" s="5"/>
      <c r="X372" s="5"/>
      <c r="Y372" s="5"/>
      <c r="Z372" s="5"/>
    </row>
    <row r="373" spans="1:26" ht="13.5" customHeight="1">
      <c r="A373" s="5"/>
      <c r="B373" s="22"/>
      <c r="C373" s="22"/>
      <c r="D373" s="22"/>
      <c r="E373" s="22"/>
      <c r="F373" s="22"/>
      <c r="G373" s="22"/>
      <c r="H373" s="22"/>
      <c r="I373" s="5"/>
      <c r="J373" s="4"/>
      <c r="K373" s="5"/>
      <c r="L373" s="5"/>
      <c r="M373" s="5"/>
      <c r="N373" s="5"/>
      <c r="O373" s="5"/>
      <c r="P373" s="5"/>
      <c r="Q373" s="5"/>
      <c r="R373" s="5"/>
      <c r="S373" s="5"/>
      <c r="T373" s="5"/>
      <c r="U373" s="5"/>
      <c r="V373" s="5"/>
      <c r="W373" s="5"/>
      <c r="X373" s="5"/>
      <c r="Y373" s="5"/>
      <c r="Z373" s="5"/>
    </row>
    <row r="374" spans="1:26" ht="13.5" customHeight="1">
      <c r="A374" s="5"/>
      <c r="B374" s="22"/>
      <c r="C374" s="22"/>
      <c r="D374" s="22"/>
      <c r="E374" s="22"/>
      <c r="F374" s="22"/>
      <c r="G374" s="22"/>
      <c r="H374" s="22"/>
      <c r="I374" s="5"/>
      <c r="J374" s="4"/>
      <c r="K374" s="5"/>
      <c r="L374" s="5"/>
      <c r="M374" s="5"/>
      <c r="N374" s="5"/>
      <c r="O374" s="5"/>
      <c r="P374" s="5"/>
      <c r="Q374" s="5"/>
      <c r="R374" s="5"/>
      <c r="S374" s="5"/>
      <c r="T374" s="5"/>
      <c r="U374" s="5"/>
      <c r="V374" s="5"/>
      <c r="W374" s="5"/>
      <c r="X374" s="5"/>
      <c r="Y374" s="5"/>
      <c r="Z374" s="5"/>
    </row>
    <row r="375" spans="1:26" ht="13.5" customHeight="1">
      <c r="A375" s="5"/>
      <c r="B375" s="22"/>
      <c r="C375" s="22"/>
      <c r="D375" s="22"/>
      <c r="E375" s="22"/>
      <c r="F375" s="22"/>
      <c r="G375" s="22"/>
      <c r="H375" s="22"/>
      <c r="I375" s="5"/>
      <c r="J375" s="4"/>
      <c r="K375" s="5"/>
      <c r="L375" s="5"/>
      <c r="M375" s="5"/>
      <c r="N375" s="5"/>
      <c r="O375" s="5"/>
      <c r="P375" s="5"/>
      <c r="Q375" s="5"/>
      <c r="R375" s="5"/>
      <c r="S375" s="5"/>
      <c r="T375" s="5"/>
      <c r="U375" s="5"/>
      <c r="V375" s="5"/>
      <c r="W375" s="5"/>
      <c r="X375" s="5"/>
      <c r="Y375" s="5"/>
      <c r="Z375" s="5"/>
    </row>
    <row r="376" spans="1:26" ht="13.5" customHeight="1">
      <c r="A376" s="5"/>
      <c r="B376" s="22"/>
      <c r="C376" s="22"/>
      <c r="D376" s="22"/>
      <c r="E376" s="22"/>
      <c r="F376" s="22"/>
      <c r="G376" s="22"/>
      <c r="H376" s="22"/>
      <c r="I376" s="5"/>
      <c r="J376" s="4"/>
      <c r="K376" s="5"/>
      <c r="L376" s="5"/>
      <c r="M376" s="5"/>
      <c r="N376" s="5"/>
      <c r="O376" s="5"/>
      <c r="P376" s="5"/>
      <c r="Q376" s="5"/>
      <c r="R376" s="5"/>
      <c r="S376" s="5"/>
      <c r="T376" s="5"/>
      <c r="U376" s="5"/>
      <c r="V376" s="5"/>
      <c r="W376" s="5"/>
      <c r="X376" s="5"/>
      <c r="Y376" s="5"/>
      <c r="Z376" s="5"/>
    </row>
    <row r="377" spans="1:26" ht="13.5" customHeight="1">
      <c r="A377" s="5"/>
      <c r="B377" s="22"/>
      <c r="C377" s="22"/>
      <c r="D377" s="22"/>
      <c r="E377" s="22"/>
      <c r="F377" s="22"/>
      <c r="G377" s="22"/>
      <c r="H377" s="22"/>
      <c r="I377" s="5"/>
      <c r="J377" s="4"/>
      <c r="K377" s="5"/>
      <c r="L377" s="5"/>
      <c r="M377" s="5"/>
      <c r="N377" s="5"/>
      <c r="O377" s="5"/>
      <c r="P377" s="5"/>
      <c r="Q377" s="5"/>
      <c r="R377" s="5"/>
      <c r="S377" s="5"/>
      <c r="T377" s="5"/>
      <c r="U377" s="5"/>
      <c r="V377" s="5"/>
      <c r="W377" s="5"/>
      <c r="X377" s="5"/>
      <c r="Y377" s="5"/>
      <c r="Z377" s="5"/>
    </row>
    <row r="378" spans="1:26" ht="13.5" customHeight="1">
      <c r="A378" s="5"/>
      <c r="B378" s="22"/>
      <c r="C378" s="22"/>
      <c r="D378" s="22"/>
      <c r="E378" s="22"/>
      <c r="F378" s="22"/>
      <c r="G378" s="22"/>
      <c r="H378" s="22"/>
      <c r="I378" s="5"/>
      <c r="J378" s="4"/>
      <c r="K378" s="5"/>
      <c r="L378" s="5"/>
      <c r="M378" s="5"/>
      <c r="N378" s="5"/>
      <c r="O378" s="5"/>
      <c r="P378" s="5"/>
      <c r="Q378" s="5"/>
      <c r="R378" s="5"/>
      <c r="S378" s="5"/>
      <c r="T378" s="5"/>
      <c r="U378" s="5"/>
      <c r="V378" s="5"/>
      <c r="W378" s="5"/>
      <c r="X378" s="5"/>
      <c r="Y378" s="5"/>
      <c r="Z378" s="5"/>
    </row>
    <row r="379" spans="1:26" ht="13.5" customHeight="1">
      <c r="A379" s="5"/>
      <c r="B379" s="22"/>
      <c r="C379" s="22"/>
      <c r="D379" s="22"/>
      <c r="E379" s="22"/>
      <c r="F379" s="22"/>
      <c r="G379" s="22"/>
      <c r="H379" s="22"/>
      <c r="I379" s="5"/>
      <c r="J379" s="4"/>
      <c r="K379" s="5"/>
      <c r="L379" s="5"/>
      <c r="M379" s="5"/>
      <c r="N379" s="5"/>
      <c r="O379" s="5"/>
      <c r="P379" s="5"/>
      <c r="Q379" s="5"/>
      <c r="R379" s="5"/>
      <c r="S379" s="5"/>
      <c r="T379" s="5"/>
      <c r="U379" s="5"/>
      <c r="V379" s="5"/>
      <c r="W379" s="5"/>
      <c r="X379" s="5"/>
      <c r="Y379" s="5"/>
      <c r="Z379" s="5"/>
    </row>
    <row r="380" spans="1:26" ht="13.5" customHeight="1">
      <c r="A380" s="5"/>
      <c r="B380" s="22"/>
      <c r="C380" s="22"/>
      <c r="D380" s="22"/>
      <c r="E380" s="22"/>
      <c r="F380" s="22"/>
      <c r="G380" s="22"/>
      <c r="H380" s="22"/>
      <c r="I380" s="5"/>
      <c r="J380" s="4"/>
      <c r="K380" s="5"/>
      <c r="L380" s="5"/>
      <c r="M380" s="5"/>
      <c r="N380" s="5"/>
      <c r="O380" s="5"/>
      <c r="P380" s="5"/>
      <c r="Q380" s="5"/>
      <c r="R380" s="5"/>
      <c r="S380" s="5"/>
      <c r="T380" s="5"/>
      <c r="U380" s="5"/>
      <c r="V380" s="5"/>
      <c r="W380" s="5"/>
      <c r="X380" s="5"/>
      <c r="Y380" s="5"/>
      <c r="Z380" s="5"/>
    </row>
    <row r="381" spans="1:26" ht="13.5" customHeight="1">
      <c r="A381" s="5"/>
      <c r="B381" s="22"/>
      <c r="C381" s="22"/>
      <c r="D381" s="22"/>
      <c r="E381" s="22"/>
      <c r="F381" s="22"/>
      <c r="G381" s="22"/>
      <c r="H381" s="22"/>
      <c r="I381" s="5"/>
      <c r="J381" s="4"/>
      <c r="K381" s="5"/>
      <c r="L381" s="5"/>
      <c r="M381" s="5"/>
      <c r="N381" s="5"/>
      <c r="O381" s="5"/>
      <c r="P381" s="5"/>
      <c r="Q381" s="5"/>
      <c r="R381" s="5"/>
      <c r="S381" s="5"/>
      <c r="T381" s="5"/>
      <c r="U381" s="5"/>
      <c r="V381" s="5"/>
      <c r="W381" s="5"/>
      <c r="X381" s="5"/>
      <c r="Y381" s="5"/>
      <c r="Z381" s="5"/>
    </row>
    <row r="382" spans="1:26" ht="13.5" customHeight="1">
      <c r="A382" s="5"/>
      <c r="B382" s="22"/>
      <c r="C382" s="22"/>
      <c r="D382" s="22"/>
      <c r="E382" s="22"/>
      <c r="F382" s="22"/>
      <c r="G382" s="22"/>
      <c r="H382" s="22"/>
      <c r="I382" s="5"/>
      <c r="J382" s="4"/>
      <c r="K382" s="5"/>
      <c r="L382" s="5"/>
      <c r="M382" s="5"/>
      <c r="N382" s="5"/>
      <c r="O382" s="5"/>
      <c r="P382" s="5"/>
      <c r="Q382" s="5"/>
      <c r="R382" s="5"/>
      <c r="S382" s="5"/>
      <c r="T382" s="5"/>
      <c r="U382" s="5"/>
      <c r="V382" s="5"/>
      <c r="W382" s="5"/>
      <c r="X382" s="5"/>
      <c r="Y382" s="5"/>
      <c r="Z382" s="5"/>
    </row>
    <row r="383" spans="1:26" ht="13.5" customHeight="1">
      <c r="A383" s="5"/>
      <c r="B383" s="22"/>
      <c r="C383" s="22"/>
      <c r="D383" s="22"/>
      <c r="E383" s="22"/>
      <c r="F383" s="22"/>
      <c r="G383" s="22"/>
      <c r="H383" s="22"/>
      <c r="I383" s="5"/>
      <c r="J383" s="4"/>
      <c r="K383" s="5"/>
      <c r="L383" s="5"/>
      <c r="M383" s="5"/>
      <c r="N383" s="5"/>
      <c r="O383" s="5"/>
      <c r="P383" s="5"/>
      <c r="Q383" s="5"/>
      <c r="R383" s="5"/>
      <c r="S383" s="5"/>
      <c r="T383" s="5"/>
      <c r="U383" s="5"/>
      <c r="V383" s="5"/>
      <c r="W383" s="5"/>
      <c r="X383" s="5"/>
      <c r="Y383" s="5"/>
      <c r="Z383" s="5"/>
    </row>
    <row r="384" spans="1:26" ht="13.5" customHeight="1">
      <c r="A384" s="5"/>
      <c r="B384" s="22"/>
      <c r="C384" s="22"/>
      <c r="D384" s="22"/>
      <c r="E384" s="22"/>
      <c r="F384" s="22"/>
      <c r="G384" s="22"/>
      <c r="H384" s="22"/>
      <c r="I384" s="5"/>
      <c r="J384" s="4"/>
      <c r="K384" s="5"/>
      <c r="L384" s="5"/>
      <c r="M384" s="5"/>
      <c r="N384" s="5"/>
      <c r="O384" s="5"/>
      <c r="P384" s="5"/>
      <c r="Q384" s="5"/>
      <c r="R384" s="5"/>
      <c r="S384" s="5"/>
      <c r="T384" s="5"/>
      <c r="U384" s="5"/>
      <c r="V384" s="5"/>
      <c r="W384" s="5"/>
      <c r="X384" s="5"/>
      <c r="Y384" s="5"/>
      <c r="Z384" s="5"/>
    </row>
    <row r="385" spans="1:26" ht="13.5" customHeight="1">
      <c r="A385" s="5"/>
      <c r="B385" s="22"/>
      <c r="C385" s="22"/>
      <c r="D385" s="22"/>
      <c r="E385" s="22"/>
      <c r="F385" s="22"/>
      <c r="G385" s="22"/>
      <c r="H385" s="22"/>
      <c r="I385" s="5"/>
      <c r="J385" s="4"/>
      <c r="K385" s="5"/>
      <c r="L385" s="5"/>
      <c r="M385" s="5"/>
      <c r="N385" s="5"/>
      <c r="O385" s="5"/>
      <c r="P385" s="5"/>
      <c r="Q385" s="5"/>
      <c r="R385" s="5"/>
      <c r="S385" s="5"/>
      <c r="T385" s="5"/>
      <c r="U385" s="5"/>
      <c r="V385" s="5"/>
      <c r="W385" s="5"/>
      <c r="X385" s="5"/>
      <c r="Y385" s="5"/>
      <c r="Z385" s="5"/>
    </row>
    <row r="386" spans="1:26" ht="13.5" customHeight="1">
      <c r="A386" s="5"/>
      <c r="B386" s="22"/>
      <c r="C386" s="22"/>
      <c r="D386" s="22"/>
      <c r="E386" s="22"/>
      <c r="F386" s="22"/>
      <c r="G386" s="22"/>
      <c r="H386" s="22"/>
      <c r="I386" s="5"/>
      <c r="J386" s="4"/>
      <c r="K386" s="5"/>
      <c r="L386" s="5"/>
      <c r="M386" s="5"/>
      <c r="N386" s="5"/>
      <c r="O386" s="5"/>
      <c r="P386" s="5"/>
      <c r="Q386" s="5"/>
      <c r="R386" s="5"/>
      <c r="S386" s="5"/>
      <c r="T386" s="5"/>
      <c r="U386" s="5"/>
      <c r="V386" s="5"/>
      <c r="W386" s="5"/>
      <c r="X386" s="5"/>
      <c r="Y386" s="5"/>
      <c r="Z386" s="5"/>
    </row>
    <row r="387" spans="1:26" ht="13.5" customHeight="1">
      <c r="A387" s="5"/>
      <c r="B387" s="22"/>
      <c r="C387" s="22"/>
      <c r="D387" s="22"/>
      <c r="E387" s="22"/>
      <c r="F387" s="22"/>
      <c r="G387" s="22"/>
      <c r="H387" s="22"/>
      <c r="I387" s="5"/>
      <c r="J387" s="4"/>
      <c r="K387" s="5"/>
      <c r="L387" s="5"/>
      <c r="M387" s="5"/>
      <c r="N387" s="5"/>
      <c r="O387" s="5"/>
      <c r="P387" s="5"/>
      <c r="Q387" s="5"/>
      <c r="R387" s="5"/>
      <c r="S387" s="5"/>
      <c r="T387" s="5"/>
      <c r="U387" s="5"/>
      <c r="V387" s="5"/>
      <c r="W387" s="5"/>
      <c r="X387" s="5"/>
      <c r="Y387" s="5"/>
      <c r="Z387" s="5"/>
    </row>
    <row r="388" spans="1:26" ht="13.5" customHeight="1">
      <c r="A388" s="5"/>
      <c r="B388" s="22"/>
      <c r="C388" s="22"/>
      <c r="D388" s="22"/>
      <c r="E388" s="22"/>
      <c r="F388" s="22"/>
      <c r="G388" s="22"/>
      <c r="H388" s="22"/>
      <c r="I388" s="5"/>
      <c r="J388" s="4"/>
      <c r="K388" s="5"/>
      <c r="L388" s="5"/>
      <c r="M388" s="5"/>
      <c r="N388" s="5"/>
      <c r="O388" s="5"/>
      <c r="P388" s="5"/>
      <c r="Q388" s="5"/>
      <c r="R388" s="5"/>
      <c r="S388" s="5"/>
      <c r="T388" s="5"/>
      <c r="U388" s="5"/>
      <c r="V388" s="5"/>
      <c r="W388" s="5"/>
      <c r="X388" s="5"/>
      <c r="Y388" s="5"/>
      <c r="Z388" s="5"/>
    </row>
    <row r="389" spans="1:26" ht="13.5" customHeight="1">
      <c r="A389" s="5"/>
      <c r="B389" s="22"/>
      <c r="C389" s="22"/>
      <c r="D389" s="22"/>
      <c r="E389" s="22"/>
      <c r="F389" s="22"/>
      <c r="G389" s="22"/>
      <c r="H389" s="22"/>
      <c r="I389" s="5"/>
      <c r="J389" s="4"/>
      <c r="K389" s="5"/>
      <c r="L389" s="5"/>
      <c r="M389" s="5"/>
      <c r="N389" s="5"/>
      <c r="O389" s="5"/>
      <c r="P389" s="5"/>
      <c r="Q389" s="5"/>
      <c r="R389" s="5"/>
      <c r="S389" s="5"/>
      <c r="T389" s="5"/>
      <c r="U389" s="5"/>
      <c r="V389" s="5"/>
      <c r="W389" s="5"/>
      <c r="X389" s="5"/>
      <c r="Y389" s="5"/>
      <c r="Z389" s="5"/>
    </row>
    <row r="390" spans="1:26" ht="13.5" customHeight="1">
      <c r="A390" s="5"/>
      <c r="B390" s="22"/>
      <c r="C390" s="22"/>
      <c r="D390" s="22"/>
      <c r="E390" s="22"/>
      <c r="F390" s="22"/>
      <c r="G390" s="22"/>
      <c r="H390" s="22"/>
      <c r="I390" s="5"/>
      <c r="J390" s="4"/>
      <c r="K390" s="5"/>
      <c r="L390" s="5"/>
      <c r="M390" s="5"/>
      <c r="N390" s="5"/>
      <c r="O390" s="5"/>
      <c r="P390" s="5"/>
      <c r="Q390" s="5"/>
      <c r="R390" s="5"/>
      <c r="S390" s="5"/>
      <c r="T390" s="5"/>
      <c r="U390" s="5"/>
      <c r="V390" s="5"/>
      <c r="W390" s="5"/>
      <c r="X390" s="5"/>
      <c r="Y390" s="5"/>
      <c r="Z390" s="5"/>
    </row>
    <row r="391" spans="1:26" ht="13.5" customHeight="1">
      <c r="A391" s="5"/>
      <c r="B391" s="22"/>
      <c r="C391" s="22"/>
      <c r="D391" s="22"/>
      <c r="E391" s="22"/>
      <c r="F391" s="22"/>
      <c r="G391" s="22"/>
      <c r="H391" s="22"/>
      <c r="I391" s="5"/>
      <c r="J391" s="4"/>
      <c r="K391" s="5"/>
      <c r="L391" s="5"/>
      <c r="M391" s="5"/>
      <c r="N391" s="5"/>
      <c r="O391" s="5"/>
      <c r="P391" s="5"/>
      <c r="Q391" s="5"/>
      <c r="R391" s="5"/>
      <c r="S391" s="5"/>
      <c r="T391" s="5"/>
      <c r="U391" s="5"/>
      <c r="V391" s="5"/>
      <c r="W391" s="5"/>
      <c r="X391" s="5"/>
      <c r="Y391" s="5"/>
      <c r="Z391" s="5"/>
    </row>
    <row r="392" spans="1:26" ht="13.5" customHeight="1">
      <c r="A392" s="5"/>
      <c r="B392" s="22"/>
      <c r="C392" s="22"/>
      <c r="D392" s="22"/>
      <c r="E392" s="22"/>
      <c r="F392" s="22"/>
      <c r="G392" s="22"/>
      <c r="H392" s="22"/>
      <c r="I392" s="5"/>
      <c r="J392" s="4"/>
      <c r="K392" s="5"/>
      <c r="L392" s="5"/>
      <c r="M392" s="5"/>
      <c r="N392" s="5"/>
      <c r="O392" s="5"/>
      <c r="P392" s="5"/>
      <c r="Q392" s="5"/>
      <c r="R392" s="5"/>
      <c r="S392" s="5"/>
      <c r="T392" s="5"/>
      <c r="U392" s="5"/>
      <c r="V392" s="5"/>
      <c r="W392" s="5"/>
      <c r="X392" s="5"/>
      <c r="Y392" s="5"/>
      <c r="Z392" s="5"/>
    </row>
    <row r="393" spans="1:26" ht="13.5" customHeight="1">
      <c r="A393" s="5"/>
      <c r="B393" s="22"/>
      <c r="C393" s="22"/>
      <c r="D393" s="22"/>
      <c r="E393" s="22"/>
      <c r="F393" s="22"/>
      <c r="G393" s="22"/>
      <c r="H393" s="22"/>
      <c r="I393" s="5"/>
      <c r="J393" s="4"/>
      <c r="K393" s="5"/>
      <c r="L393" s="5"/>
      <c r="M393" s="5"/>
      <c r="N393" s="5"/>
      <c r="O393" s="5"/>
      <c r="P393" s="5"/>
      <c r="Q393" s="5"/>
      <c r="R393" s="5"/>
      <c r="S393" s="5"/>
      <c r="T393" s="5"/>
      <c r="U393" s="5"/>
      <c r="V393" s="5"/>
      <c r="W393" s="5"/>
      <c r="X393" s="5"/>
      <c r="Y393" s="5"/>
      <c r="Z393" s="5"/>
    </row>
    <row r="394" spans="1:26" ht="13.5" customHeight="1">
      <c r="A394" s="5"/>
      <c r="B394" s="22"/>
      <c r="C394" s="22"/>
      <c r="D394" s="22"/>
      <c r="E394" s="22"/>
      <c r="F394" s="22"/>
      <c r="G394" s="22"/>
      <c r="H394" s="22"/>
      <c r="I394" s="5"/>
      <c r="J394" s="4"/>
      <c r="K394" s="5"/>
      <c r="L394" s="5"/>
      <c r="M394" s="5"/>
      <c r="N394" s="5"/>
      <c r="O394" s="5"/>
      <c r="P394" s="5"/>
      <c r="Q394" s="5"/>
      <c r="R394" s="5"/>
      <c r="S394" s="5"/>
      <c r="T394" s="5"/>
      <c r="U394" s="5"/>
      <c r="V394" s="5"/>
      <c r="W394" s="5"/>
      <c r="X394" s="5"/>
      <c r="Y394" s="5"/>
      <c r="Z394" s="5"/>
    </row>
    <row r="395" spans="1:26" ht="13.5" customHeight="1">
      <c r="A395" s="5"/>
      <c r="B395" s="22"/>
      <c r="C395" s="22"/>
      <c r="D395" s="22"/>
      <c r="E395" s="22"/>
      <c r="F395" s="22"/>
      <c r="G395" s="22"/>
      <c r="H395" s="22"/>
      <c r="I395" s="5"/>
      <c r="J395" s="4"/>
      <c r="K395" s="5"/>
      <c r="L395" s="5"/>
      <c r="M395" s="5"/>
      <c r="N395" s="5"/>
      <c r="O395" s="5"/>
      <c r="P395" s="5"/>
      <c r="Q395" s="5"/>
      <c r="R395" s="5"/>
      <c r="S395" s="5"/>
      <c r="T395" s="5"/>
      <c r="U395" s="5"/>
      <c r="V395" s="5"/>
      <c r="W395" s="5"/>
      <c r="X395" s="5"/>
      <c r="Y395" s="5"/>
      <c r="Z395" s="5"/>
    </row>
    <row r="396" spans="1:26" ht="13.5" customHeight="1">
      <c r="A396" s="5"/>
      <c r="B396" s="22"/>
      <c r="C396" s="22"/>
      <c r="D396" s="22"/>
      <c r="E396" s="22"/>
      <c r="F396" s="22"/>
      <c r="G396" s="22"/>
      <c r="H396" s="22"/>
      <c r="I396" s="5"/>
      <c r="J396" s="4"/>
      <c r="K396" s="5"/>
      <c r="L396" s="5"/>
      <c r="M396" s="5"/>
      <c r="N396" s="5"/>
      <c r="O396" s="5"/>
      <c r="P396" s="5"/>
      <c r="Q396" s="5"/>
      <c r="R396" s="5"/>
      <c r="S396" s="5"/>
      <c r="T396" s="5"/>
      <c r="U396" s="5"/>
      <c r="V396" s="5"/>
      <c r="W396" s="5"/>
      <c r="X396" s="5"/>
      <c r="Y396" s="5"/>
      <c r="Z396" s="5"/>
    </row>
    <row r="397" spans="1:26" ht="13.5" customHeight="1">
      <c r="A397" s="5"/>
      <c r="B397" s="22"/>
      <c r="C397" s="22"/>
      <c r="D397" s="22"/>
      <c r="E397" s="22"/>
      <c r="F397" s="22"/>
      <c r="G397" s="22"/>
      <c r="H397" s="22"/>
      <c r="I397" s="5"/>
      <c r="J397" s="4"/>
      <c r="K397" s="5"/>
      <c r="L397" s="5"/>
      <c r="M397" s="5"/>
      <c r="N397" s="5"/>
      <c r="O397" s="5"/>
      <c r="P397" s="5"/>
      <c r="Q397" s="5"/>
      <c r="R397" s="5"/>
      <c r="S397" s="5"/>
      <c r="T397" s="5"/>
      <c r="U397" s="5"/>
      <c r="V397" s="5"/>
      <c r="W397" s="5"/>
      <c r="X397" s="5"/>
      <c r="Y397" s="5"/>
      <c r="Z397" s="5"/>
    </row>
    <row r="398" spans="1:26" ht="13.5" customHeight="1">
      <c r="A398" s="5"/>
      <c r="B398" s="22"/>
      <c r="C398" s="22"/>
      <c r="D398" s="22"/>
      <c r="E398" s="22"/>
      <c r="F398" s="22"/>
      <c r="G398" s="22"/>
      <c r="H398" s="22"/>
      <c r="I398" s="5"/>
      <c r="J398" s="4"/>
      <c r="K398" s="5"/>
      <c r="L398" s="5"/>
      <c r="M398" s="5"/>
      <c r="N398" s="5"/>
      <c r="O398" s="5"/>
      <c r="P398" s="5"/>
      <c r="Q398" s="5"/>
      <c r="R398" s="5"/>
      <c r="S398" s="5"/>
      <c r="T398" s="5"/>
      <c r="U398" s="5"/>
      <c r="V398" s="5"/>
      <c r="W398" s="5"/>
      <c r="X398" s="5"/>
      <c r="Y398" s="5"/>
      <c r="Z398" s="5"/>
    </row>
    <row r="399" spans="1:26" ht="13.5" customHeight="1">
      <c r="A399" s="5"/>
      <c r="B399" s="22"/>
      <c r="C399" s="22"/>
      <c r="D399" s="22"/>
      <c r="E399" s="22"/>
      <c r="F399" s="22"/>
      <c r="G399" s="22"/>
      <c r="H399" s="22"/>
      <c r="I399" s="5"/>
      <c r="J399" s="4"/>
      <c r="K399" s="5"/>
      <c r="L399" s="5"/>
      <c r="M399" s="5"/>
      <c r="N399" s="5"/>
      <c r="O399" s="5"/>
      <c r="P399" s="5"/>
      <c r="Q399" s="5"/>
      <c r="R399" s="5"/>
      <c r="S399" s="5"/>
      <c r="T399" s="5"/>
      <c r="U399" s="5"/>
      <c r="V399" s="5"/>
      <c r="W399" s="5"/>
      <c r="X399" s="5"/>
      <c r="Y399" s="5"/>
      <c r="Z399" s="5"/>
    </row>
    <row r="400" spans="1:26" ht="13.5" customHeight="1">
      <c r="A400" s="5"/>
      <c r="B400" s="22"/>
      <c r="C400" s="22"/>
      <c r="D400" s="22"/>
      <c r="E400" s="22"/>
      <c r="F400" s="22"/>
      <c r="G400" s="22"/>
      <c r="H400" s="22"/>
      <c r="I400" s="5"/>
      <c r="J400" s="4"/>
      <c r="K400" s="5"/>
      <c r="L400" s="5"/>
      <c r="M400" s="5"/>
      <c r="N400" s="5"/>
      <c r="O400" s="5"/>
      <c r="P400" s="5"/>
      <c r="Q400" s="5"/>
      <c r="R400" s="5"/>
      <c r="S400" s="5"/>
      <c r="T400" s="5"/>
      <c r="U400" s="5"/>
      <c r="V400" s="5"/>
      <c r="W400" s="5"/>
      <c r="X400" s="5"/>
      <c r="Y400" s="5"/>
      <c r="Z400" s="5"/>
    </row>
    <row r="401" spans="1:26" ht="13.5" customHeight="1">
      <c r="A401" s="5"/>
      <c r="B401" s="22"/>
      <c r="C401" s="22"/>
      <c r="D401" s="22"/>
      <c r="E401" s="22"/>
      <c r="F401" s="22"/>
      <c r="G401" s="22"/>
      <c r="H401" s="22"/>
      <c r="I401" s="5"/>
      <c r="J401" s="4"/>
      <c r="K401" s="5"/>
      <c r="L401" s="5"/>
      <c r="M401" s="5"/>
      <c r="N401" s="5"/>
      <c r="O401" s="5"/>
      <c r="P401" s="5"/>
      <c r="Q401" s="5"/>
      <c r="R401" s="5"/>
      <c r="S401" s="5"/>
      <c r="T401" s="5"/>
      <c r="U401" s="5"/>
      <c r="V401" s="5"/>
      <c r="W401" s="5"/>
      <c r="X401" s="5"/>
      <c r="Y401" s="5"/>
      <c r="Z401" s="5"/>
    </row>
    <row r="402" spans="1:26" ht="13.5" customHeight="1">
      <c r="A402" s="5"/>
      <c r="B402" s="22"/>
      <c r="C402" s="22"/>
      <c r="D402" s="22"/>
      <c r="E402" s="22"/>
      <c r="F402" s="22"/>
      <c r="G402" s="22"/>
      <c r="H402" s="22"/>
      <c r="I402" s="5"/>
      <c r="J402" s="4"/>
      <c r="K402" s="5"/>
      <c r="L402" s="5"/>
      <c r="M402" s="5"/>
      <c r="N402" s="5"/>
      <c r="O402" s="5"/>
      <c r="P402" s="5"/>
      <c r="Q402" s="5"/>
      <c r="R402" s="5"/>
      <c r="S402" s="5"/>
      <c r="T402" s="5"/>
      <c r="U402" s="5"/>
      <c r="V402" s="5"/>
      <c r="W402" s="5"/>
      <c r="X402" s="5"/>
      <c r="Y402" s="5"/>
      <c r="Z402" s="5"/>
    </row>
    <row r="403" spans="1:26" ht="13.5" customHeight="1">
      <c r="A403" s="5"/>
      <c r="B403" s="22"/>
      <c r="C403" s="22"/>
      <c r="D403" s="22"/>
      <c r="E403" s="22"/>
      <c r="F403" s="22"/>
      <c r="G403" s="22"/>
      <c r="H403" s="22"/>
      <c r="I403" s="5"/>
      <c r="J403" s="4"/>
      <c r="K403" s="5"/>
      <c r="L403" s="5"/>
      <c r="M403" s="5"/>
      <c r="N403" s="5"/>
      <c r="O403" s="5"/>
      <c r="P403" s="5"/>
      <c r="Q403" s="5"/>
      <c r="R403" s="5"/>
      <c r="S403" s="5"/>
      <c r="T403" s="5"/>
      <c r="U403" s="5"/>
      <c r="V403" s="5"/>
      <c r="W403" s="5"/>
      <c r="X403" s="5"/>
      <c r="Y403" s="5"/>
      <c r="Z403" s="5"/>
    </row>
    <row r="404" spans="1:26" ht="13.5" customHeight="1">
      <c r="A404" s="5"/>
      <c r="B404" s="22"/>
      <c r="C404" s="22"/>
      <c r="D404" s="22"/>
      <c r="E404" s="22"/>
      <c r="F404" s="22"/>
      <c r="G404" s="22"/>
      <c r="H404" s="22"/>
      <c r="I404" s="5"/>
      <c r="J404" s="4"/>
      <c r="K404" s="5"/>
      <c r="L404" s="5"/>
      <c r="M404" s="5"/>
      <c r="N404" s="5"/>
      <c r="O404" s="5"/>
      <c r="P404" s="5"/>
      <c r="Q404" s="5"/>
      <c r="R404" s="5"/>
      <c r="S404" s="5"/>
      <c r="T404" s="5"/>
      <c r="U404" s="5"/>
      <c r="V404" s="5"/>
      <c r="W404" s="5"/>
      <c r="X404" s="5"/>
      <c r="Y404" s="5"/>
      <c r="Z404" s="5"/>
    </row>
    <row r="405" spans="1:26" ht="13.5" customHeight="1">
      <c r="A405" s="5"/>
      <c r="B405" s="22"/>
      <c r="C405" s="22"/>
      <c r="D405" s="22"/>
      <c r="E405" s="22"/>
      <c r="F405" s="22"/>
      <c r="G405" s="22"/>
      <c r="H405" s="22"/>
      <c r="I405" s="5"/>
      <c r="J405" s="4"/>
      <c r="K405" s="5"/>
      <c r="L405" s="5"/>
      <c r="M405" s="5"/>
      <c r="N405" s="5"/>
      <c r="O405" s="5"/>
      <c r="P405" s="5"/>
      <c r="Q405" s="5"/>
      <c r="R405" s="5"/>
      <c r="S405" s="5"/>
      <c r="T405" s="5"/>
      <c r="U405" s="5"/>
      <c r="V405" s="5"/>
      <c r="W405" s="5"/>
      <c r="X405" s="5"/>
      <c r="Y405" s="5"/>
      <c r="Z405" s="5"/>
    </row>
    <row r="406" spans="1:26" ht="13.5" customHeight="1">
      <c r="A406" s="5"/>
      <c r="B406" s="22"/>
      <c r="C406" s="22"/>
      <c r="D406" s="22"/>
      <c r="E406" s="22"/>
      <c r="F406" s="22"/>
      <c r="G406" s="22"/>
      <c r="H406" s="22"/>
      <c r="I406" s="5"/>
      <c r="J406" s="4"/>
      <c r="K406" s="5"/>
      <c r="L406" s="5"/>
      <c r="M406" s="5"/>
      <c r="N406" s="5"/>
      <c r="O406" s="5"/>
      <c r="P406" s="5"/>
      <c r="Q406" s="5"/>
      <c r="R406" s="5"/>
      <c r="S406" s="5"/>
      <c r="T406" s="5"/>
      <c r="U406" s="5"/>
      <c r="V406" s="5"/>
      <c r="W406" s="5"/>
      <c r="X406" s="5"/>
      <c r="Y406" s="5"/>
      <c r="Z406" s="5"/>
    </row>
    <row r="407" spans="1:26" ht="13.5" customHeight="1">
      <c r="A407" s="5"/>
      <c r="B407" s="22"/>
      <c r="C407" s="22"/>
      <c r="D407" s="22"/>
      <c r="E407" s="22"/>
      <c r="F407" s="22"/>
      <c r="G407" s="22"/>
      <c r="H407" s="22"/>
      <c r="I407" s="5"/>
      <c r="J407" s="4"/>
      <c r="K407" s="5"/>
      <c r="L407" s="5"/>
      <c r="M407" s="5"/>
      <c r="N407" s="5"/>
      <c r="O407" s="5"/>
      <c r="P407" s="5"/>
      <c r="Q407" s="5"/>
      <c r="R407" s="5"/>
      <c r="S407" s="5"/>
      <c r="T407" s="5"/>
      <c r="U407" s="5"/>
      <c r="V407" s="5"/>
      <c r="W407" s="5"/>
      <c r="X407" s="5"/>
      <c r="Y407" s="5"/>
      <c r="Z407" s="5"/>
    </row>
    <row r="408" spans="1:26" ht="13.5" customHeight="1">
      <c r="A408" s="5"/>
      <c r="B408" s="22"/>
      <c r="C408" s="22"/>
      <c r="D408" s="22"/>
      <c r="E408" s="22"/>
      <c r="F408" s="22"/>
      <c r="G408" s="22"/>
      <c r="H408" s="22"/>
      <c r="I408" s="5"/>
      <c r="J408" s="4"/>
      <c r="K408" s="5"/>
      <c r="L408" s="5"/>
      <c r="M408" s="5"/>
      <c r="N408" s="5"/>
      <c r="O408" s="5"/>
      <c r="P408" s="5"/>
      <c r="Q408" s="5"/>
      <c r="R408" s="5"/>
      <c r="S408" s="5"/>
      <c r="T408" s="5"/>
      <c r="U408" s="5"/>
      <c r="V408" s="5"/>
      <c r="W408" s="5"/>
      <c r="X408" s="5"/>
      <c r="Y408" s="5"/>
      <c r="Z408" s="5"/>
    </row>
    <row r="409" spans="1:26" ht="13.5" customHeight="1">
      <c r="A409" s="5"/>
      <c r="B409" s="22"/>
      <c r="C409" s="22"/>
      <c r="D409" s="22"/>
      <c r="E409" s="22"/>
      <c r="F409" s="22"/>
      <c r="G409" s="22"/>
      <c r="H409" s="22"/>
      <c r="I409" s="5"/>
      <c r="J409" s="4"/>
      <c r="K409" s="5"/>
      <c r="L409" s="5"/>
      <c r="M409" s="5"/>
      <c r="N409" s="5"/>
      <c r="O409" s="5"/>
      <c r="P409" s="5"/>
      <c r="Q409" s="5"/>
      <c r="R409" s="5"/>
      <c r="S409" s="5"/>
      <c r="T409" s="5"/>
      <c r="U409" s="5"/>
      <c r="V409" s="5"/>
      <c r="W409" s="5"/>
      <c r="X409" s="5"/>
      <c r="Y409" s="5"/>
      <c r="Z409" s="5"/>
    </row>
    <row r="410" spans="1:26" ht="13.5" customHeight="1">
      <c r="A410" s="5"/>
      <c r="B410" s="22"/>
      <c r="C410" s="22"/>
      <c r="D410" s="22"/>
      <c r="E410" s="22"/>
      <c r="F410" s="22"/>
      <c r="G410" s="22"/>
      <c r="H410" s="22"/>
      <c r="I410" s="5"/>
      <c r="J410" s="4"/>
      <c r="K410" s="5"/>
      <c r="L410" s="5"/>
      <c r="M410" s="5"/>
      <c r="N410" s="5"/>
      <c r="O410" s="5"/>
      <c r="P410" s="5"/>
      <c r="Q410" s="5"/>
      <c r="R410" s="5"/>
      <c r="S410" s="5"/>
      <c r="T410" s="5"/>
      <c r="U410" s="5"/>
      <c r="V410" s="5"/>
      <c r="W410" s="5"/>
      <c r="X410" s="5"/>
      <c r="Y410" s="5"/>
      <c r="Z410" s="5"/>
    </row>
    <row r="411" spans="1:26" ht="13.5" customHeight="1">
      <c r="A411" s="5"/>
      <c r="B411" s="22"/>
      <c r="C411" s="22"/>
      <c r="D411" s="22"/>
      <c r="E411" s="22"/>
      <c r="F411" s="22"/>
      <c r="G411" s="22"/>
      <c r="H411" s="22"/>
      <c r="I411" s="5"/>
      <c r="J411" s="4"/>
      <c r="K411" s="5"/>
      <c r="L411" s="5"/>
      <c r="M411" s="5"/>
      <c r="N411" s="5"/>
      <c r="O411" s="5"/>
      <c r="P411" s="5"/>
      <c r="Q411" s="5"/>
      <c r="R411" s="5"/>
      <c r="S411" s="5"/>
      <c r="T411" s="5"/>
      <c r="U411" s="5"/>
      <c r="V411" s="5"/>
      <c r="W411" s="5"/>
      <c r="X411" s="5"/>
      <c r="Y411" s="5"/>
      <c r="Z411" s="5"/>
    </row>
    <row r="412" spans="1:26" ht="13.5" customHeight="1">
      <c r="A412" s="5"/>
      <c r="B412" s="22"/>
      <c r="C412" s="22"/>
      <c r="D412" s="22"/>
      <c r="E412" s="22"/>
      <c r="F412" s="22"/>
      <c r="G412" s="22"/>
      <c r="H412" s="22"/>
      <c r="I412" s="5"/>
      <c r="J412" s="4"/>
      <c r="K412" s="5"/>
      <c r="L412" s="5"/>
      <c r="M412" s="5"/>
      <c r="N412" s="5"/>
      <c r="O412" s="5"/>
      <c r="P412" s="5"/>
      <c r="Q412" s="5"/>
      <c r="R412" s="5"/>
      <c r="S412" s="5"/>
      <c r="T412" s="5"/>
      <c r="U412" s="5"/>
      <c r="V412" s="5"/>
      <c r="W412" s="5"/>
      <c r="X412" s="5"/>
      <c r="Y412" s="5"/>
      <c r="Z412" s="5"/>
    </row>
    <row r="413" spans="1:26" ht="13.5" customHeight="1">
      <c r="A413" s="5"/>
      <c r="B413" s="22"/>
      <c r="C413" s="22"/>
      <c r="D413" s="22"/>
      <c r="E413" s="22"/>
      <c r="F413" s="22"/>
      <c r="G413" s="22"/>
      <c r="H413" s="22"/>
      <c r="I413" s="5"/>
      <c r="J413" s="4"/>
      <c r="K413" s="5"/>
      <c r="L413" s="5"/>
      <c r="M413" s="5"/>
      <c r="N413" s="5"/>
      <c r="O413" s="5"/>
      <c r="P413" s="5"/>
      <c r="Q413" s="5"/>
      <c r="R413" s="5"/>
      <c r="S413" s="5"/>
      <c r="T413" s="5"/>
      <c r="U413" s="5"/>
      <c r="V413" s="5"/>
      <c r="W413" s="5"/>
      <c r="X413" s="5"/>
      <c r="Y413" s="5"/>
      <c r="Z413" s="5"/>
    </row>
    <row r="414" spans="1:26" ht="13.5" customHeight="1">
      <c r="A414" s="5"/>
      <c r="B414" s="22"/>
      <c r="C414" s="22"/>
      <c r="D414" s="22"/>
      <c r="E414" s="22"/>
      <c r="F414" s="22"/>
      <c r="G414" s="22"/>
      <c r="H414" s="22"/>
      <c r="I414" s="5"/>
      <c r="J414" s="4"/>
      <c r="K414" s="5"/>
      <c r="L414" s="5"/>
      <c r="M414" s="5"/>
      <c r="N414" s="5"/>
      <c r="O414" s="5"/>
      <c r="P414" s="5"/>
      <c r="Q414" s="5"/>
      <c r="R414" s="5"/>
      <c r="S414" s="5"/>
      <c r="T414" s="5"/>
      <c r="U414" s="5"/>
      <c r="V414" s="5"/>
      <c r="W414" s="5"/>
      <c r="X414" s="5"/>
      <c r="Y414" s="5"/>
      <c r="Z414" s="5"/>
    </row>
    <row r="415" spans="1:26" ht="13.5" customHeight="1">
      <c r="A415" s="5"/>
      <c r="B415" s="22"/>
      <c r="C415" s="22"/>
      <c r="D415" s="22"/>
      <c r="E415" s="22"/>
      <c r="F415" s="22"/>
      <c r="G415" s="22"/>
      <c r="H415" s="22"/>
      <c r="I415" s="5"/>
      <c r="J415" s="4"/>
      <c r="K415" s="5"/>
      <c r="L415" s="5"/>
      <c r="M415" s="5"/>
      <c r="N415" s="5"/>
      <c r="O415" s="5"/>
      <c r="P415" s="5"/>
      <c r="Q415" s="5"/>
      <c r="R415" s="5"/>
      <c r="S415" s="5"/>
      <c r="T415" s="5"/>
      <c r="U415" s="5"/>
      <c r="V415" s="5"/>
      <c r="W415" s="5"/>
      <c r="X415" s="5"/>
      <c r="Y415" s="5"/>
      <c r="Z415" s="5"/>
    </row>
    <row r="416" spans="1:26" ht="13.5" customHeight="1">
      <c r="A416" s="5"/>
      <c r="B416" s="22"/>
      <c r="C416" s="22"/>
      <c r="D416" s="22"/>
      <c r="E416" s="22"/>
      <c r="F416" s="22"/>
      <c r="G416" s="22"/>
      <c r="H416" s="22"/>
      <c r="I416" s="5"/>
      <c r="J416" s="4"/>
      <c r="K416" s="5"/>
      <c r="L416" s="5"/>
      <c r="M416" s="5"/>
      <c r="N416" s="5"/>
      <c r="O416" s="5"/>
      <c r="P416" s="5"/>
      <c r="Q416" s="5"/>
      <c r="R416" s="5"/>
      <c r="S416" s="5"/>
      <c r="T416" s="5"/>
      <c r="U416" s="5"/>
      <c r="V416" s="5"/>
      <c r="W416" s="5"/>
      <c r="X416" s="5"/>
      <c r="Y416" s="5"/>
      <c r="Z416" s="5"/>
    </row>
    <row r="417" spans="1:26" ht="13.5" customHeight="1">
      <c r="A417" s="5"/>
      <c r="B417" s="22"/>
      <c r="C417" s="22"/>
      <c r="D417" s="22"/>
      <c r="E417" s="22"/>
      <c r="F417" s="22"/>
      <c r="G417" s="22"/>
      <c r="H417" s="22"/>
      <c r="I417" s="5"/>
      <c r="J417" s="4"/>
      <c r="K417" s="5"/>
      <c r="L417" s="5"/>
      <c r="M417" s="5"/>
      <c r="N417" s="5"/>
      <c r="O417" s="5"/>
      <c r="P417" s="5"/>
      <c r="Q417" s="5"/>
      <c r="R417" s="5"/>
      <c r="S417" s="5"/>
      <c r="T417" s="5"/>
      <c r="U417" s="5"/>
      <c r="V417" s="5"/>
      <c r="W417" s="5"/>
      <c r="X417" s="5"/>
      <c r="Y417" s="5"/>
      <c r="Z417" s="5"/>
    </row>
    <row r="418" spans="1:26" ht="13.5" customHeight="1">
      <c r="A418" s="5"/>
      <c r="B418" s="22"/>
      <c r="C418" s="22"/>
      <c r="D418" s="22"/>
      <c r="E418" s="22"/>
      <c r="F418" s="22"/>
      <c r="G418" s="22"/>
      <c r="H418" s="22"/>
      <c r="I418" s="5"/>
      <c r="J418" s="4"/>
      <c r="K418" s="5"/>
      <c r="L418" s="5"/>
      <c r="M418" s="5"/>
      <c r="N418" s="5"/>
      <c r="O418" s="5"/>
      <c r="P418" s="5"/>
      <c r="Q418" s="5"/>
      <c r="R418" s="5"/>
      <c r="S418" s="5"/>
      <c r="T418" s="5"/>
      <c r="U418" s="5"/>
      <c r="V418" s="5"/>
      <c r="W418" s="5"/>
      <c r="X418" s="5"/>
      <c r="Y418" s="5"/>
      <c r="Z418" s="5"/>
    </row>
    <row r="419" spans="1:26" ht="13.5" customHeight="1">
      <c r="A419" s="5"/>
      <c r="B419" s="22"/>
      <c r="C419" s="22"/>
      <c r="D419" s="22"/>
      <c r="E419" s="22"/>
      <c r="F419" s="22"/>
      <c r="G419" s="22"/>
      <c r="H419" s="22"/>
      <c r="I419" s="5"/>
      <c r="J419" s="4"/>
      <c r="K419" s="5"/>
      <c r="L419" s="5"/>
      <c r="M419" s="5"/>
      <c r="N419" s="5"/>
      <c r="O419" s="5"/>
      <c r="P419" s="5"/>
      <c r="Q419" s="5"/>
      <c r="R419" s="5"/>
      <c r="S419" s="5"/>
      <c r="T419" s="5"/>
      <c r="U419" s="5"/>
      <c r="V419" s="5"/>
      <c r="W419" s="5"/>
      <c r="X419" s="5"/>
      <c r="Y419" s="5"/>
      <c r="Z419" s="5"/>
    </row>
    <row r="420" spans="1:26" ht="13.5" customHeight="1">
      <c r="A420" s="5"/>
      <c r="B420" s="22"/>
      <c r="C420" s="22"/>
      <c r="D420" s="22"/>
      <c r="E420" s="22"/>
      <c r="F420" s="22"/>
      <c r="G420" s="22"/>
      <c r="H420" s="22"/>
      <c r="I420" s="5"/>
      <c r="J420" s="4"/>
      <c r="K420" s="5"/>
      <c r="L420" s="5"/>
      <c r="M420" s="5"/>
      <c r="N420" s="5"/>
      <c r="O420" s="5"/>
      <c r="P420" s="5"/>
      <c r="Q420" s="5"/>
      <c r="R420" s="5"/>
      <c r="S420" s="5"/>
      <c r="T420" s="5"/>
      <c r="U420" s="5"/>
      <c r="V420" s="5"/>
      <c r="W420" s="5"/>
      <c r="X420" s="5"/>
      <c r="Y420" s="5"/>
      <c r="Z420" s="5"/>
    </row>
    <row r="421" spans="1:26" ht="13.5" customHeight="1">
      <c r="A421" s="5"/>
      <c r="B421" s="22"/>
      <c r="C421" s="22"/>
      <c r="D421" s="22"/>
      <c r="E421" s="22"/>
      <c r="F421" s="22"/>
      <c r="G421" s="22"/>
      <c r="H421" s="22"/>
      <c r="I421" s="5"/>
      <c r="J421" s="4"/>
      <c r="K421" s="5"/>
      <c r="L421" s="5"/>
      <c r="M421" s="5"/>
      <c r="N421" s="5"/>
      <c r="O421" s="5"/>
      <c r="P421" s="5"/>
      <c r="Q421" s="5"/>
      <c r="R421" s="5"/>
      <c r="S421" s="5"/>
      <c r="T421" s="5"/>
      <c r="U421" s="5"/>
      <c r="V421" s="5"/>
      <c r="W421" s="5"/>
      <c r="X421" s="5"/>
      <c r="Y421" s="5"/>
      <c r="Z421" s="5"/>
    </row>
    <row r="422" spans="1:26" ht="13.5" customHeight="1">
      <c r="A422" s="5"/>
      <c r="B422" s="22"/>
      <c r="C422" s="22"/>
      <c r="D422" s="22"/>
      <c r="E422" s="22"/>
      <c r="F422" s="22"/>
      <c r="G422" s="22"/>
      <c r="H422" s="22"/>
      <c r="I422" s="5"/>
      <c r="J422" s="4"/>
      <c r="K422" s="5"/>
      <c r="L422" s="5"/>
      <c r="M422" s="5"/>
      <c r="N422" s="5"/>
      <c r="O422" s="5"/>
      <c r="P422" s="5"/>
      <c r="Q422" s="5"/>
      <c r="R422" s="5"/>
      <c r="S422" s="5"/>
      <c r="T422" s="5"/>
      <c r="U422" s="5"/>
      <c r="V422" s="5"/>
      <c r="W422" s="5"/>
      <c r="X422" s="5"/>
      <c r="Y422" s="5"/>
      <c r="Z422" s="5"/>
    </row>
    <row r="423" spans="1:26" ht="13.5" customHeight="1">
      <c r="A423" s="5"/>
      <c r="B423" s="22"/>
      <c r="C423" s="22"/>
      <c r="D423" s="22"/>
      <c r="E423" s="22"/>
      <c r="F423" s="22"/>
      <c r="G423" s="22"/>
      <c r="H423" s="22"/>
      <c r="I423" s="5"/>
      <c r="J423" s="4"/>
      <c r="K423" s="5"/>
      <c r="L423" s="5"/>
      <c r="M423" s="5"/>
      <c r="N423" s="5"/>
      <c r="O423" s="5"/>
      <c r="P423" s="5"/>
      <c r="Q423" s="5"/>
      <c r="R423" s="5"/>
      <c r="S423" s="5"/>
      <c r="T423" s="5"/>
      <c r="U423" s="5"/>
      <c r="V423" s="5"/>
      <c r="W423" s="5"/>
      <c r="X423" s="5"/>
      <c r="Y423" s="5"/>
      <c r="Z423" s="5"/>
    </row>
    <row r="424" spans="1:26" ht="13.5" customHeight="1">
      <c r="A424" s="5"/>
      <c r="B424" s="22"/>
      <c r="C424" s="22"/>
      <c r="D424" s="22"/>
      <c r="E424" s="22"/>
      <c r="F424" s="22"/>
      <c r="G424" s="22"/>
      <c r="H424" s="22"/>
      <c r="I424" s="5"/>
      <c r="J424" s="4"/>
      <c r="K424" s="5"/>
      <c r="L424" s="5"/>
      <c r="M424" s="5"/>
      <c r="N424" s="5"/>
      <c r="O424" s="5"/>
      <c r="P424" s="5"/>
      <c r="Q424" s="5"/>
      <c r="R424" s="5"/>
      <c r="S424" s="5"/>
      <c r="T424" s="5"/>
      <c r="U424" s="5"/>
      <c r="V424" s="5"/>
      <c r="W424" s="5"/>
      <c r="X424" s="5"/>
      <c r="Y424" s="5"/>
      <c r="Z424" s="5"/>
    </row>
    <row r="425" spans="1:26" ht="13.5" customHeight="1">
      <c r="A425" s="5"/>
      <c r="B425" s="22"/>
      <c r="C425" s="22"/>
      <c r="D425" s="22"/>
      <c r="E425" s="22"/>
      <c r="F425" s="22"/>
      <c r="G425" s="22"/>
      <c r="H425" s="22"/>
      <c r="I425" s="5"/>
      <c r="J425" s="4"/>
      <c r="K425" s="5"/>
      <c r="L425" s="5"/>
      <c r="M425" s="5"/>
      <c r="N425" s="5"/>
      <c r="O425" s="5"/>
      <c r="P425" s="5"/>
      <c r="Q425" s="5"/>
      <c r="R425" s="5"/>
      <c r="S425" s="5"/>
      <c r="T425" s="5"/>
      <c r="U425" s="5"/>
      <c r="V425" s="5"/>
      <c r="W425" s="5"/>
      <c r="X425" s="5"/>
      <c r="Y425" s="5"/>
      <c r="Z425" s="5"/>
    </row>
    <row r="426" spans="1:26" ht="13.5" customHeight="1">
      <c r="A426" s="5"/>
      <c r="B426" s="22"/>
      <c r="C426" s="22"/>
      <c r="D426" s="22"/>
      <c r="E426" s="22"/>
      <c r="F426" s="22"/>
      <c r="G426" s="22"/>
      <c r="H426" s="22"/>
      <c r="I426" s="5"/>
      <c r="J426" s="4"/>
      <c r="K426" s="5"/>
      <c r="L426" s="5"/>
      <c r="M426" s="5"/>
      <c r="N426" s="5"/>
      <c r="O426" s="5"/>
      <c r="P426" s="5"/>
      <c r="Q426" s="5"/>
      <c r="R426" s="5"/>
      <c r="S426" s="5"/>
      <c r="T426" s="5"/>
      <c r="U426" s="5"/>
      <c r="V426" s="5"/>
      <c r="W426" s="5"/>
      <c r="X426" s="5"/>
      <c r="Y426" s="5"/>
      <c r="Z426" s="5"/>
    </row>
    <row r="427" spans="1:26" ht="13.5" customHeight="1">
      <c r="A427" s="5"/>
      <c r="B427" s="22"/>
      <c r="C427" s="22"/>
      <c r="D427" s="22"/>
      <c r="E427" s="22"/>
      <c r="F427" s="22"/>
      <c r="G427" s="22"/>
      <c r="H427" s="22"/>
      <c r="I427" s="5"/>
      <c r="J427" s="4"/>
      <c r="K427" s="5"/>
      <c r="L427" s="5"/>
      <c r="M427" s="5"/>
      <c r="N427" s="5"/>
      <c r="O427" s="5"/>
      <c r="P427" s="5"/>
      <c r="Q427" s="5"/>
      <c r="R427" s="5"/>
      <c r="S427" s="5"/>
      <c r="T427" s="5"/>
      <c r="U427" s="5"/>
      <c r="V427" s="5"/>
      <c r="W427" s="5"/>
      <c r="X427" s="5"/>
      <c r="Y427" s="5"/>
      <c r="Z427" s="5"/>
    </row>
    <row r="428" spans="1:26" ht="13.5" customHeight="1">
      <c r="A428" s="5"/>
      <c r="B428" s="22"/>
      <c r="C428" s="22"/>
      <c r="D428" s="22"/>
      <c r="E428" s="22"/>
      <c r="F428" s="22"/>
      <c r="G428" s="22"/>
      <c r="H428" s="22"/>
      <c r="I428" s="5"/>
      <c r="J428" s="4"/>
      <c r="K428" s="5"/>
      <c r="L428" s="5"/>
      <c r="M428" s="5"/>
      <c r="N428" s="5"/>
      <c r="O428" s="5"/>
      <c r="P428" s="5"/>
      <c r="Q428" s="5"/>
      <c r="R428" s="5"/>
      <c r="S428" s="5"/>
      <c r="T428" s="5"/>
      <c r="U428" s="5"/>
      <c r="V428" s="5"/>
      <c r="W428" s="5"/>
      <c r="X428" s="5"/>
      <c r="Y428" s="5"/>
      <c r="Z428" s="5"/>
    </row>
    <row r="429" spans="1:26" ht="13.5" customHeight="1">
      <c r="A429" s="5"/>
      <c r="B429" s="22"/>
      <c r="C429" s="22"/>
      <c r="D429" s="22"/>
      <c r="E429" s="22"/>
      <c r="F429" s="22"/>
      <c r="G429" s="22"/>
      <c r="H429" s="22"/>
      <c r="I429" s="5"/>
      <c r="J429" s="4"/>
      <c r="K429" s="5"/>
      <c r="L429" s="5"/>
      <c r="M429" s="5"/>
      <c r="N429" s="5"/>
      <c r="O429" s="5"/>
      <c r="P429" s="5"/>
      <c r="Q429" s="5"/>
      <c r="R429" s="5"/>
      <c r="S429" s="5"/>
      <c r="T429" s="5"/>
      <c r="U429" s="5"/>
      <c r="V429" s="5"/>
      <c r="W429" s="5"/>
      <c r="X429" s="5"/>
      <c r="Y429" s="5"/>
      <c r="Z429" s="5"/>
    </row>
    <row r="430" spans="1:26" ht="13.5" customHeight="1">
      <c r="A430" s="5"/>
      <c r="B430" s="22"/>
      <c r="C430" s="22"/>
      <c r="D430" s="22"/>
      <c r="E430" s="22"/>
      <c r="F430" s="22"/>
      <c r="G430" s="22"/>
      <c r="H430" s="22"/>
      <c r="I430" s="5"/>
      <c r="J430" s="4"/>
      <c r="K430" s="5"/>
      <c r="L430" s="5"/>
      <c r="M430" s="5"/>
      <c r="N430" s="5"/>
      <c r="O430" s="5"/>
      <c r="P430" s="5"/>
      <c r="Q430" s="5"/>
      <c r="R430" s="5"/>
      <c r="S430" s="5"/>
      <c r="T430" s="5"/>
      <c r="U430" s="5"/>
      <c r="V430" s="5"/>
      <c r="W430" s="5"/>
      <c r="X430" s="5"/>
      <c r="Y430" s="5"/>
      <c r="Z430" s="5"/>
    </row>
    <row r="431" spans="1:26" ht="13.5" customHeight="1">
      <c r="A431" s="5"/>
      <c r="B431" s="22"/>
      <c r="C431" s="22"/>
      <c r="D431" s="22"/>
      <c r="E431" s="22"/>
      <c r="F431" s="22"/>
      <c r="G431" s="22"/>
      <c r="H431" s="22"/>
      <c r="I431" s="5"/>
      <c r="J431" s="4"/>
      <c r="K431" s="5"/>
      <c r="L431" s="5"/>
      <c r="M431" s="5"/>
      <c r="N431" s="5"/>
      <c r="O431" s="5"/>
      <c r="P431" s="5"/>
      <c r="Q431" s="5"/>
      <c r="R431" s="5"/>
      <c r="S431" s="5"/>
      <c r="T431" s="5"/>
      <c r="U431" s="5"/>
      <c r="V431" s="5"/>
      <c r="W431" s="5"/>
      <c r="X431" s="5"/>
      <c r="Y431" s="5"/>
      <c r="Z431" s="5"/>
    </row>
    <row r="432" spans="1:26" ht="13.5" customHeight="1">
      <c r="A432" s="5"/>
      <c r="B432" s="22"/>
      <c r="C432" s="22"/>
      <c r="D432" s="22"/>
      <c r="E432" s="22"/>
      <c r="F432" s="22"/>
      <c r="G432" s="22"/>
      <c r="H432" s="22"/>
      <c r="I432" s="5"/>
      <c r="J432" s="4"/>
      <c r="K432" s="5"/>
      <c r="L432" s="5"/>
      <c r="M432" s="5"/>
      <c r="N432" s="5"/>
      <c r="O432" s="5"/>
      <c r="P432" s="5"/>
      <c r="Q432" s="5"/>
      <c r="R432" s="5"/>
      <c r="S432" s="5"/>
      <c r="T432" s="5"/>
      <c r="U432" s="5"/>
      <c r="V432" s="5"/>
      <c r="W432" s="5"/>
      <c r="X432" s="5"/>
      <c r="Y432" s="5"/>
      <c r="Z432" s="5"/>
    </row>
    <row r="433" spans="1:26" ht="13.5" customHeight="1">
      <c r="A433" s="5"/>
      <c r="B433" s="22"/>
      <c r="C433" s="22"/>
      <c r="D433" s="22"/>
      <c r="E433" s="22"/>
      <c r="F433" s="22"/>
      <c r="G433" s="22"/>
      <c r="H433" s="22"/>
      <c r="I433" s="5"/>
      <c r="J433" s="4"/>
      <c r="K433" s="5"/>
      <c r="L433" s="5"/>
      <c r="M433" s="5"/>
      <c r="N433" s="5"/>
      <c r="O433" s="5"/>
      <c r="P433" s="5"/>
      <c r="Q433" s="5"/>
      <c r="R433" s="5"/>
      <c r="S433" s="5"/>
      <c r="T433" s="5"/>
      <c r="U433" s="5"/>
      <c r="V433" s="5"/>
      <c r="W433" s="5"/>
      <c r="X433" s="5"/>
      <c r="Y433" s="5"/>
      <c r="Z433" s="5"/>
    </row>
    <row r="434" spans="1:26" ht="13.5" customHeight="1">
      <c r="A434" s="5"/>
      <c r="B434" s="22"/>
      <c r="C434" s="22"/>
      <c r="D434" s="22"/>
      <c r="E434" s="22"/>
      <c r="F434" s="22"/>
      <c r="G434" s="22"/>
      <c r="H434" s="22"/>
      <c r="I434" s="5"/>
      <c r="J434" s="4"/>
      <c r="K434" s="5"/>
      <c r="L434" s="5"/>
      <c r="M434" s="5"/>
      <c r="N434" s="5"/>
      <c r="O434" s="5"/>
      <c r="P434" s="5"/>
      <c r="Q434" s="5"/>
      <c r="R434" s="5"/>
      <c r="S434" s="5"/>
      <c r="T434" s="5"/>
      <c r="U434" s="5"/>
      <c r="V434" s="5"/>
      <c r="W434" s="5"/>
      <c r="X434" s="5"/>
      <c r="Y434" s="5"/>
      <c r="Z434" s="5"/>
    </row>
    <row r="435" spans="1:26" ht="13.5" customHeight="1">
      <c r="A435" s="5"/>
      <c r="B435" s="22"/>
      <c r="C435" s="22"/>
      <c r="D435" s="22"/>
      <c r="E435" s="22"/>
      <c r="F435" s="22"/>
      <c r="G435" s="22"/>
      <c r="H435" s="22"/>
      <c r="I435" s="5"/>
      <c r="J435" s="4"/>
      <c r="K435" s="5"/>
      <c r="L435" s="5"/>
      <c r="M435" s="5"/>
      <c r="N435" s="5"/>
      <c r="O435" s="5"/>
      <c r="P435" s="5"/>
      <c r="Q435" s="5"/>
      <c r="R435" s="5"/>
      <c r="S435" s="5"/>
      <c r="T435" s="5"/>
      <c r="U435" s="5"/>
      <c r="V435" s="5"/>
      <c r="W435" s="5"/>
      <c r="X435" s="5"/>
      <c r="Y435" s="5"/>
      <c r="Z435" s="5"/>
    </row>
    <row r="436" spans="1:26" ht="13.5" customHeight="1">
      <c r="A436" s="5"/>
      <c r="B436" s="22"/>
      <c r="C436" s="22"/>
      <c r="D436" s="22"/>
      <c r="E436" s="22"/>
      <c r="F436" s="22"/>
      <c r="G436" s="22"/>
      <c r="H436" s="22"/>
      <c r="I436" s="5"/>
      <c r="J436" s="4"/>
      <c r="K436" s="5"/>
      <c r="L436" s="5"/>
      <c r="M436" s="5"/>
      <c r="N436" s="5"/>
      <c r="O436" s="5"/>
      <c r="P436" s="5"/>
      <c r="Q436" s="5"/>
      <c r="R436" s="5"/>
      <c r="S436" s="5"/>
      <c r="T436" s="5"/>
      <c r="U436" s="5"/>
      <c r="V436" s="5"/>
      <c r="W436" s="5"/>
      <c r="X436" s="5"/>
      <c r="Y436" s="5"/>
      <c r="Z436" s="5"/>
    </row>
    <row r="437" spans="1:26" ht="13.5" customHeight="1">
      <c r="A437" s="5"/>
      <c r="B437" s="22"/>
      <c r="C437" s="22"/>
      <c r="D437" s="22"/>
      <c r="E437" s="22"/>
      <c r="F437" s="22"/>
      <c r="G437" s="22"/>
      <c r="H437" s="22"/>
      <c r="I437" s="5"/>
      <c r="J437" s="4"/>
      <c r="K437" s="5"/>
      <c r="L437" s="5"/>
      <c r="M437" s="5"/>
      <c r="N437" s="5"/>
      <c r="O437" s="5"/>
      <c r="P437" s="5"/>
      <c r="Q437" s="5"/>
      <c r="R437" s="5"/>
      <c r="S437" s="5"/>
      <c r="T437" s="5"/>
      <c r="U437" s="5"/>
      <c r="V437" s="5"/>
      <c r="W437" s="5"/>
      <c r="X437" s="5"/>
      <c r="Y437" s="5"/>
      <c r="Z437" s="5"/>
    </row>
    <row r="438" spans="1:26" ht="13.5" customHeight="1">
      <c r="A438" s="5"/>
      <c r="B438" s="22"/>
      <c r="C438" s="22"/>
      <c r="D438" s="22"/>
      <c r="E438" s="22"/>
      <c r="F438" s="22"/>
      <c r="G438" s="22"/>
      <c r="H438" s="22"/>
      <c r="I438" s="5"/>
      <c r="J438" s="4"/>
      <c r="K438" s="5"/>
      <c r="L438" s="5"/>
      <c r="M438" s="5"/>
      <c r="N438" s="5"/>
      <c r="O438" s="5"/>
      <c r="P438" s="5"/>
      <c r="Q438" s="5"/>
      <c r="R438" s="5"/>
      <c r="S438" s="5"/>
      <c r="T438" s="5"/>
      <c r="U438" s="5"/>
      <c r="V438" s="5"/>
      <c r="W438" s="5"/>
      <c r="X438" s="5"/>
      <c r="Y438" s="5"/>
      <c r="Z438" s="5"/>
    </row>
    <row r="439" spans="1:26" ht="13.5" customHeight="1">
      <c r="A439" s="5"/>
      <c r="B439" s="22"/>
      <c r="C439" s="22"/>
      <c r="D439" s="22"/>
      <c r="E439" s="22"/>
      <c r="F439" s="22"/>
      <c r="G439" s="22"/>
      <c r="H439" s="22"/>
      <c r="I439" s="5"/>
      <c r="J439" s="4"/>
      <c r="K439" s="5"/>
      <c r="L439" s="5"/>
      <c r="M439" s="5"/>
      <c r="N439" s="5"/>
      <c r="O439" s="5"/>
      <c r="P439" s="5"/>
      <c r="Q439" s="5"/>
      <c r="R439" s="5"/>
      <c r="S439" s="5"/>
      <c r="T439" s="5"/>
      <c r="U439" s="5"/>
      <c r="V439" s="5"/>
      <c r="W439" s="5"/>
      <c r="X439" s="5"/>
      <c r="Y439" s="5"/>
      <c r="Z439" s="5"/>
    </row>
    <row r="440" spans="1:26" ht="13.5" customHeight="1">
      <c r="A440" s="5"/>
      <c r="B440" s="22"/>
      <c r="C440" s="22"/>
      <c r="D440" s="22"/>
      <c r="E440" s="22"/>
      <c r="F440" s="22"/>
      <c r="G440" s="22"/>
      <c r="H440" s="22"/>
      <c r="I440" s="5"/>
      <c r="J440" s="4"/>
      <c r="K440" s="5"/>
      <c r="L440" s="5"/>
      <c r="M440" s="5"/>
      <c r="N440" s="5"/>
      <c r="O440" s="5"/>
      <c r="P440" s="5"/>
      <c r="Q440" s="5"/>
      <c r="R440" s="5"/>
      <c r="S440" s="5"/>
      <c r="T440" s="5"/>
      <c r="U440" s="5"/>
      <c r="V440" s="5"/>
      <c r="W440" s="5"/>
      <c r="X440" s="5"/>
      <c r="Y440" s="5"/>
      <c r="Z440" s="5"/>
    </row>
    <row r="441" spans="1:26" ht="13.5" customHeight="1">
      <c r="A441" s="5"/>
      <c r="B441" s="22"/>
      <c r="C441" s="22"/>
      <c r="D441" s="22"/>
      <c r="E441" s="22"/>
      <c r="F441" s="22"/>
      <c r="G441" s="22"/>
      <c r="H441" s="22"/>
      <c r="I441" s="5"/>
      <c r="J441" s="4"/>
      <c r="K441" s="5"/>
      <c r="L441" s="5"/>
      <c r="M441" s="5"/>
      <c r="N441" s="5"/>
      <c r="O441" s="5"/>
      <c r="P441" s="5"/>
      <c r="Q441" s="5"/>
      <c r="R441" s="5"/>
      <c r="S441" s="5"/>
      <c r="T441" s="5"/>
      <c r="U441" s="5"/>
      <c r="V441" s="5"/>
      <c r="W441" s="5"/>
      <c r="X441" s="5"/>
      <c r="Y441" s="5"/>
      <c r="Z441" s="5"/>
    </row>
    <row r="442" spans="1:26" ht="13.5" customHeight="1">
      <c r="A442" s="5"/>
      <c r="B442" s="22"/>
      <c r="C442" s="22"/>
      <c r="D442" s="22"/>
      <c r="E442" s="22"/>
      <c r="F442" s="22"/>
      <c r="G442" s="22"/>
      <c r="H442" s="22"/>
      <c r="I442" s="5"/>
      <c r="J442" s="4"/>
      <c r="K442" s="5"/>
      <c r="L442" s="5"/>
      <c r="M442" s="5"/>
      <c r="N442" s="5"/>
      <c r="O442" s="5"/>
      <c r="P442" s="5"/>
      <c r="Q442" s="5"/>
      <c r="R442" s="5"/>
      <c r="S442" s="5"/>
      <c r="T442" s="5"/>
      <c r="U442" s="5"/>
      <c r="V442" s="5"/>
      <c r="W442" s="5"/>
      <c r="X442" s="5"/>
      <c r="Y442" s="5"/>
      <c r="Z442" s="5"/>
    </row>
    <row r="443" spans="1:26" ht="13.5" customHeight="1">
      <c r="A443" s="5"/>
      <c r="B443" s="22"/>
      <c r="C443" s="22"/>
      <c r="D443" s="22"/>
      <c r="E443" s="22"/>
      <c r="F443" s="22"/>
      <c r="G443" s="22"/>
      <c r="H443" s="22"/>
      <c r="I443" s="5"/>
      <c r="J443" s="4"/>
      <c r="K443" s="5"/>
      <c r="L443" s="5"/>
      <c r="M443" s="5"/>
      <c r="N443" s="5"/>
      <c r="O443" s="5"/>
      <c r="P443" s="5"/>
      <c r="Q443" s="5"/>
      <c r="R443" s="5"/>
      <c r="S443" s="5"/>
      <c r="T443" s="5"/>
      <c r="U443" s="5"/>
      <c r="V443" s="5"/>
      <c r="W443" s="5"/>
      <c r="X443" s="5"/>
      <c r="Y443" s="5"/>
      <c r="Z443" s="5"/>
    </row>
    <row r="444" spans="1:26" ht="13.5" customHeight="1">
      <c r="A444" s="5"/>
      <c r="B444" s="22"/>
      <c r="C444" s="22"/>
      <c r="D444" s="22"/>
      <c r="E444" s="22"/>
      <c r="F444" s="22"/>
      <c r="G444" s="22"/>
      <c r="H444" s="22"/>
      <c r="I444" s="5"/>
      <c r="J444" s="4"/>
      <c r="K444" s="5"/>
      <c r="L444" s="5"/>
      <c r="M444" s="5"/>
      <c r="N444" s="5"/>
      <c r="O444" s="5"/>
      <c r="P444" s="5"/>
      <c r="Q444" s="5"/>
      <c r="R444" s="5"/>
      <c r="S444" s="5"/>
      <c r="T444" s="5"/>
      <c r="U444" s="5"/>
      <c r="V444" s="5"/>
      <c r="W444" s="5"/>
      <c r="X444" s="5"/>
      <c r="Y444" s="5"/>
      <c r="Z444" s="5"/>
    </row>
    <row r="445" spans="1:26" ht="13.5" customHeight="1">
      <c r="A445" s="5"/>
      <c r="B445" s="22"/>
      <c r="C445" s="22"/>
      <c r="D445" s="22"/>
      <c r="E445" s="22"/>
      <c r="F445" s="22"/>
      <c r="G445" s="22"/>
      <c r="H445" s="22"/>
      <c r="I445" s="5"/>
      <c r="J445" s="4"/>
      <c r="K445" s="5"/>
      <c r="L445" s="5"/>
      <c r="M445" s="5"/>
      <c r="N445" s="5"/>
      <c r="O445" s="5"/>
      <c r="P445" s="5"/>
      <c r="Q445" s="5"/>
      <c r="R445" s="5"/>
      <c r="S445" s="5"/>
      <c r="T445" s="5"/>
      <c r="U445" s="5"/>
      <c r="V445" s="5"/>
      <c r="W445" s="5"/>
      <c r="X445" s="5"/>
      <c r="Y445" s="5"/>
      <c r="Z445" s="5"/>
    </row>
    <row r="446" spans="1:26" ht="13.5" customHeight="1">
      <c r="A446" s="5"/>
      <c r="B446" s="22"/>
      <c r="C446" s="22"/>
      <c r="D446" s="22"/>
      <c r="E446" s="22"/>
      <c r="F446" s="22"/>
      <c r="G446" s="22"/>
      <c r="H446" s="22"/>
      <c r="I446" s="5"/>
      <c r="J446" s="4"/>
      <c r="K446" s="5"/>
      <c r="L446" s="5"/>
      <c r="M446" s="5"/>
      <c r="N446" s="5"/>
      <c r="O446" s="5"/>
      <c r="P446" s="5"/>
      <c r="Q446" s="5"/>
      <c r="R446" s="5"/>
      <c r="S446" s="5"/>
      <c r="T446" s="5"/>
      <c r="U446" s="5"/>
      <c r="V446" s="5"/>
      <c r="W446" s="5"/>
      <c r="X446" s="5"/>
      <c r="Y446" s="5"/>
      <c r="Z446" s="5"/>
    </row>
    <row r="447" spans="1:26" ht="13.5" customHeight="1">
      <c r="A447" s="5"/>
      <c r="B447" s="22"/>
      <c r="C447" s="22"/>
      <c r="D447" s="22"/>
      <c r="E447" s="22"/>
      <c r="F447" s="22"/>
      <c r="G447" s="22"/>
      <c r="H447" s="22"/>
      <c r="I447" s="5"/>
      <c r="J447" s="4"/>
      <c r="K447" s="5"/>
      <c r="L447" s="5"/>
      <c r="M447" s="5"/>
      <c r="N447" s="5"/>
      <c r="O447" s="5"/>
      <c r="P447" s="5"/>
      <c r="Q447" s="5"/>
      <c r="R447" s="5"/>
      <c r="S447" s="5"/>
      <c r="T447" s="5"/>
      <c r="U447" s="5"/>
      <c r="V447" s="5"/>
      <c r="W447" s="5"/>
      <c r="X447" s="5"/>
      <c r="Y447" s="5"/>
      <c r="Z447" s="5"/>
    </row>
    <row r="448" spans="1:26" ht="13.5" customHeight="1">
      <c r="A448" s="5"/>
      <c r="B448" s="22"/>
      <c r="C448" s="22"/>
      <c r="D448" s="22"/>
      <c r="E448" s="22"/>
      <c r="F448" s="22"/>
      <c r="G448" s="22"/>
      <c r="H448" s="22"/>
      <c r="I448" s="5"/>
      <c r="J448" s="4"/>
      <c r="K448" s="5"/>
      <c r="L448" s="5"/>
      <c r="M448" s="5"/>
      <c r="N448" s="5"/>
      <c r="O448" s="5"/>
      <c r="P448" s="5"/>
      <c r="Q448" s="5"/>
      <c r="R448" s="5"/>
      <c r="S448" s="5"/>
      <c r="T448" s="5"/>
      <c r="U448" s="5"/>
      <c r="V448" s="5"/>
      <c r="W448" s="5"/>
      <c r="X448" s="5"/>
      <c r="Y448" s="5"/>
      <c r="Z448" s="5"/>
    </row>
    <row r="449" spans="1:26" ht="13.5" customHeight="1">
      <c r="A449" s="5"/>
      <c r="B449" s="22"/>
      <c r="C449" s="22"/>
      <c r="D449" s="22"/>
      <c r="E449" s="22"/>
      <c r="F449" s="22"/>
      <c r="G449" s="22"/>
      <c r="H449" s="22"/>
      <c r="I449" s="5"/>
      <c r="J449" s="4"/>
      <c r="K449" s="5"/>
      <c r="L449" s="5"/>
      <c r="M449" s="5"/>
      <c r="N449" s="5"/>
      <c r="O449" s="5"/>
      <c r="P449" s="5"/>
      <c r="Q449" s="5"/>
      <c r="R449" s="5"/>
      <c r="S449" s="5"/>
      <c r="T449" s="5"/>
      <c r="U449" s="5"/>
      <c r="V449" s="5"/>
      <c r="W449" s="5"/>
      <c r="X449" s="5"/>
      <c r="Y449" s="5"/>
      <c r="Z449" s="5"/>
    </row>
    <row r="450" spans="1:26" ht="13.5" customHeight="1">
      <c r="A450" s="5"/>
      <c r="B450" s="22"/>
      <c r="C450" s="22"/>
      <c r="D450" s="22"/>
      <c r="E450" s="22"/>
      <c r="F450" s="22"/>
      <c r="G450" s="22"/>
      <c r="H450" s="22"/>
      <c r="I450" s="5"/>
      <c r="J450" s="4"/>
      <c r="K450" s="5"/>
      <c r="L450" s="5"/>
      <c r="M450" s="5"/>
      <c r="N450" s="5"/>
      <c r="O450" s="5"/>
      <c r="P450" s="5"/>
      <c r="Q450" s="5"/>
      <c r="R450" s="5"/>
      <c r="S450" s="5"/>
      <c r="T450" s="5"/>
      <c r="U450" s="5"/>
      <c r="V450" s="5"/>
      <c r="W450" s="5"/>
      <c r="X450" s="5"/>
      <c r="Y450" s="5"/>
      <c r="Z450" s="5"/>
    </row>
    <row r="451" spans="1:26" ht="13.5" customHeight="1">
      <c r="A451" s="5"/>
      <c r="B451" s="22"/>
      <c r="C451" s="22"/>
      <c r="D451" s="22"/>
      <c r="E451" s="22"/>
      <c r="F451" s="22"/>
      <c r="G451" s="22"/>
      <c r="H451" s="22"/>
      <c r="I451" s="5"/>
      <c r="J451" s="4"/>
      <c r="K451" s="5"/>
      <c r="L451" s="5"/>
      <c r="M451" s="5"/>
      <c r="N451" s="5"/>
      <c r="O451" s="5"/>
      <c r="P451" s="5"/>
      <c r="Q451" s="5"/>
      <c r="R451" s="5"/>
      <c r="S451" s="5"/>
      <c r="T451" s="5"/>
      <c r="U451" s="5"/>
      <c r="V451" s="5"/>
      <c r="W451" s="5"/>
      <c r="X451" s="5"/>
      <c r="Y451" s="5"/>
      <c r="Z451" s="5"/>
    </row>
    <row r="452" spans="1:26" ht="13.5" customHeight="1">
      <c r="A452" s="5"/>
      <c r="B452" s="22"/>
      <c r="C452" s="22"/>
      <c r="D452" s="22"/>
      <c r="E452" s="22"/>
      <c r="F452" s="22"/>
      <c r="G452" s="22"/>
      <c r="H452" s="22"/>
      <c r="I452" s="5"/>
      <c r="J452" s="4"/>
      <c r="K452" s="5"/>
      <c r="L452" s="5"/>
      <c r="M452" s="5"/>
      <c r="N452" s="5"/>
      <c r="O452" s="5"/>
      <c r="P452" s="5"/>
      <c r="Q452" s="5"/>
      <c r="R452" s="5"/>
      <c r="S452" s="5"/>
      <c r="T452" s="5"/>
      <c r="U452" s="5"/>
      <c r="V452" s="5"/>
      <c r="W452" s="5"/>
      <c r="X452" s="5"/>
      <c r="Y452" s="5"/>
      <c r="Z452" s="5"/>
    </row>
    <row r="453" spans="1:26" ht="13.5" customHeight="1">
      <c r="A453" s="5"/>
      <c r="B453" s="22"/>
      <c r="C453" s="22"/>
      <c r="D453" s="22"/>
      <c r="E453" s="22"/>
      <c r="F453" s="22"/>
      <c r="G453" s="22"/>
      <c r="H453" s="22"/>
      <c r="I453" s="5"/>
      <c r="J453" s="4"/>
      <c r="K453" s="5"/>
      <c r="L453" s="5"/>
      <c r="M453" s="5"/>
      <c r="N453" s="5"/>
      <c r="O453" s="5"/>
      <c r="P453" s="5"/>
      <c r="Q453" s="5"/>
      <c r="R453" s="5"/>
      <c r="S453" s="5"/>
      <c r="T453" s="5"/>
      <c r="U453" s="5"/>
      <c r="V453" s="5"/>
      <c r="W453" s="5"/>
      <c r="X453" s="5"/>
      <c r="Y453" s="5"/>
      <c r="Z453" s="5"/>
    </row>
    <row r="454" spans="1:26" ht="13.5" customHeight="1">
      <c r="A454" s="5"/>
      <c r="B454" s="22"/>
      <c r="C454" s="22"/>
      <c r="D454" s="22"/>
      <c r="E454" s="22"/>
      <c r="F454" s="22"/>
      <c r="G454" s="22"/>
      <c r="H454" s="22"/>
      <c r="I454" s="5"/>
      <c r="J454" s="4"/>
      <c r="K454" s="5"/>
      <c r="L454" s="5"/>
      <c r="M454" s="5"/>
      <c r="N454" s="5"/>
      <c r="O454" s="5"/>
      <c r="P454" s="5"/>
      <c r="Q454" s="5"/>
      <c r="R454" s="5"/>
      <c r="S454" s="5"/>
      <c r="T454" s="5"/>
      <c r="U454" s="5"/>
      <c r="V454" s="5"/>
      <c r="W454" s="5"/>
      <c r="X454" s="5"/>
      <c r="Y454" s="5"/>
      <c r="Z454" s="5"/>
    </row>
    <row r="455" spans="1:26" ht="13.5" customHeight="1">
      <c r="A455" s="5"/>
      <c r="B455" s="22"/>
      <c r="C455" s="22"/>
      <c r="D455" s="22"/>
      <c r="E455" s="22"/>
      <c r="F455" s="22"/>
      <c r="G455" s="22"/>
      <c r="H455" s="22"/>
      <c r="I455" s="5"/>
      <c r="J455" s="4"/>
      <c r="K455" s="5"/>
      <c r="L455" s="5"/>
      <c r="M455" s="5"/>
      <c r="N455" s="5"/>
      <c r="O455" s="5"/>
      <c r="P455" s="5"/>
      <c r="Q455" s="5"/>
      <c r="R455" s="5"/>
      <c r="S455" s="5"/>
      <c r="T455" s="5"/>
      <c r="U455" s="5"/>
      <c r="V455" s="5"/>
      <c r="W455" s="5"/>
      <c r="X455" s="5"/>
      <c r="Y455" s="5"/>
      <c r="Z455" s="5"/>
    </row>
    <row r="456" spans="1:26" ht="13.5" customHeight="1">
      <c r="A456" s="5"/>
      <c r="B456" s="22"/>
      <c r="C456" s="22"/>
      <c r="D456" s="22"/>
      <c r="E456" s="22"/>
      <c r="F456" s="22"/>
      <c r="G456" s="22"/>
      <c r="H456" s="22"/>
      <c r="I456" s="5"/>
      <c r="J456" s="4"/>
      <c r="K456" s="5"/>
      <c r="L456" s="5"/>
      <c r="M456" s="5"/>
      <c r="N456" s="5"/>
      <c r="O456" s="5"/>
      <c r="P456" s="5"/>
      <c r="Q456" s="5"/>
      <c r="R456" s="5"/>
      <c r="S456" s="5"/>
      <c r="T456" s="5"/>
      <c r="U456" s="5"/>
      <c r="V456" s="5"/>
      <c r="W456" s="5"/>
      <c r="X456" s="5"/>
      <c r="Y456" s="5"/>
      <c r="Z456" s="5"/>
    </row>
    <row r="457" spans="1:26" ht="13.5" customHeight="1">
      <c r="A457" s="5"/>
      <c r="B457" s="22"/>
      <c r="C457" s="22"/>
      <c r="D457" s="22"/>
      <c r="E457" s="22"/>
      <c r="F457" s="22"/>
      <c r="G457" s="22"/>
      <c r="H457" s="22"/>
      <c r="I457" s="5"/>
      <c r="J457" s="4"/>
      <c r="K457" s="5"/>
      <c r="L457" s="5"/>
      <c r="M457" s="5"/>
      <c r="N457" s="5"/>
      <c r="O457" s="5"/>
      <c r="P457" s="5"/>
      <c r="Q457" s="5"/>
      <c r="R457" s="5"/>
      <c r="S457" s="5"/>
      <c r="T457" s="5"/>
      <c r="U457" s="5"/>
      <c r="V457" s="5"/>
      <c r="W457" s="5"/>
      <c r="X457" s="5"/>
      <c r="Y457" s="5"/>
      <c r="Z457" s="5"/>
    </row>
    <row r="458" spans="1:26" ht="13.5" customHeight="1">
      <c r="A458" s="5"/>
      <c r="B458" s="22"/>
      <c r="C458" s="22"/>
      <c r="D458" s="22"/>
      <c r="E458" s="22"/>
      <c r="F458" s="22"/>
      <c r="G458" s="22"/>
      <c r="H458" s="22"/>
      <c r="I458" s="5"/>
      <c r="J458" s="4"/>
      <c r="K458" s="5"/>
      <c r="L458" s="5"/>
      <c r="M458" s="5"/>
      <c r="N458" s="5"/>
      <c r="O458" s="5"/>
      <c r="P458" s="5"/>
      <c r="Q458" s="5"/>
      <c r="R458" s="5"/>
      <c r="S458" s="5"/>
      <c r="T458" s="5"/>
      <c r="U458" s="5"/>
      <c r="V458" s="5"/>
      <c r="W458" s="5"/>
      <c r="X458" s="5"/>
      <c r="Y458" s="5"/>
      <c r="Z458" s="5"/>
    </row>
    <row r="459" spans="1:26" ht="13.5" customHeight="1">
      <c r="A459" s="5"/>
      <c r="B459" s="22"/>
      <c r="C459" s="22"/>
      <c r="D459" s="22"/>
      <c r="E459" s="22"/>
      <c r="F459" s="22"/>
      <c r="G459" s="22"/>
      <c r="H459" s="22"/>
      <c r="I459" s="5"/>
      <c r="J459" s="4"/>
      <c r="K459" s="5"/>
      <c r="L459" s="5"/>
      <c r="M459" s="5"/>
      <c r="N459" s="5"/>
      <c r="O459" s="5"/>
      <c r="P459" s="5"/>
      <c r="Q459" s="5"/>
      <c r="R459" s="5"/>
      <c r="S459" s="5"/>
      <c r="T459" s="5"/>
      <c r="U459" s="5"/>
      <c r="V459" s="5"/>
      <c r="W459" s="5"/>
      <c r="X459" s="5"/>
      <c r="Y459" s="5"/>
      <c r="Z459" s="5"/>
    </row>
    <row r="460" spans="1:26" ht="13.5" customHeight="1">
      <c r="A460" s="5"/>
      <c r="B460" s="22"/>
      <c r="C460" s="22"/>
      <c r="D460" s="22"/>
      <c r="E460" s="22"/>
      <c r="F460" s="22"/>
      <c r="G460" s="22"/>
      <c r="H460" s="22"/>
      <c r="I460" s="5"/>
      <c r="J460" s="4"/>
      <c r="K460" s="5"/>
      <c r="L460" s="5"/>
      <c r="M460" s="5"/>
      <c r="N460" s="5"/>
      <c r="O460" s="5"/>
      <c r="P460" s="5"/>
      <c r="Q460" s="5"/>
      <c r="R460" s="5"/>
      <c r="S460" s="5"/>
      <c r="T460" s="5"/>
      <c r="U460" s="5"/>
      <c r="V460" s="5"/>
      <c r="W460" s="5"/>
      <c r="X460" s="5"/>
      <c r="Y460" s="5"/>
      <c r="Z460" s="5"/>
    </row>
    <row r="461" spans="1:26" ht="13.5" customHeight="1">
      <c r="A461" s="5"/>
      <c r="B461" s="22"/>
      <c r="C461" s="22"/>
      <c r="D461" s="22"/>
      <c r="E461" s="22"/>
      <c r="F461" s="22"/>
      <c r="G461" s="22"/>
      <c r="H461" s="22"/>
      <c r="I461" s="5"/>
      <c r="J461" s="4"/>
      <c r="K461" s="5"/>
      <c r="L461" s="5"/>
      <c r="M461" s="5"/>
      <c r="N461" s="5"/>
      <c r="O461" s="5"/>
      <c r="P461" s="5"/>
      <c r="Q461" s="5"/>
      <c r="R461" s="5"/>
      <c r="S461" s="5"/>
      <c r="T461" s="5"/>
      <c r="U461" s="5"/>
      <c r="V461" s="5"/>
      <c r="W461" s="5"/>
      <c r="X461" s="5"/>
      <c r="Y461" s="5"/>
      <c r="Z461" s="5"/>
    </row>
    <row r="462" spans="1:26" ht="13.5" customHeight="1">
      <c r="A462" s="5"/>
      <c r="B462" s="22"/>
      <c r="C462" s="22"/>
      <c r="D462" s="22"/>
      <c r="E462" s="22"/>
      <c r="F462" s="22"/>
      <c r="G462" s="22"/>
      <c r="H462" s="22"/>
      <c r="I462" s="5"/>
      <c r="J462" s="4"/>
      <c r="K462" s="5"/>
      <c r="L462" s="5"/>
      <c r="M462" s="5"/>
      <c r="N462" s="5"/>
      <c r="O462" s="5"/>
      <c r="P462" s="5"/>
      <c r="Q462" s="5"/>
      <c r="R462" s="5"/>
      <c r="S462" s="5"/>
      <c r="T462" s="5"/>
      <c r="U462" s="5"/>
      <c r="V462" s="5"/>
      <c r="W462" s="5"/>
      <c r="X462" s="5"/>
      <c r="Y462" s="5"/>
      <c r="Z462" s="5"/>
    </row>
    <row r="463" spans="1:26" ht="13.5" customHeight="1">
      <c r="A463" s="5"/>
      <c r="B463" s="22"/>
      <c r="C463" s="22"/>
      <c r="D463" s="22"/>
      <c r="E463" s="22"/>
      <c r="F463" s="22"/>
      <c r="G463" s="22"/>
      <c r="H463" s="22"/>
      <c r="I463" s="5"/>
      <c r="J463" s="4"/>
      <c r="K463" s="5"/>
      <c r="L463" s="5"/>
      <c r="M463" s="5"/>
      <c r="N463" s="5"/>
      <c r="O463" s="5"/>
      <c r="P463" s="5"/>
      <c r="Q463" s="5"/>
      <c r="R463" s="5"/>
      <c r="S463" s="5"/>
      <c r="T463" s="5"/>
      <c r="U463" s="5"/>
      <c r="V463" s="5"/>
      <c r="W463" s="5"/>
      <c r="X463" s="5"/>
      <c r="Y463" s="5"/>
      <c r="Z463" s="5"/>
    </row>
    <row r="464" spans="1:26" ht="13.5" customHeight="1">
      <c r="A464" s="5"/>
      <c r="B464" s="22"/>
      <c r="C464" s="22"/>
      <c r="D464" s="22"/>
      <c r="E464" s="22"/>
      <c r="F464" s="22"/>
      <c r="G464" s="22"/>
      <c r="H464" s="22"/>
      <c r="I464" s="5"/>
      <c r="J464" s="4"/>
      <c r="K464" s="5"/>
      <c r="L464" s="5"/>
      <c r="M464" s="5"/>
      <c r="N464" s="5"/>
      <c r="O464" s="5"/>
      <c r="P464" s="5"/>
      <c r="Q464" s="5"/>
      <c r="R464" s="5"/>
      <c r="S464" s="5"/>
      <c r="T464" s="5"/>
      <c r="U464" s="5"/>
      <c r="V464" s="5"/>
      <c r="W464" s="5"/>
      <c r="X464" s="5"/>
      <c r="Y464" s="5"/>
      <c r="Z464" s="5"/>
    </row>
    <row r="465" spans="1:26" ht="13.5" customHeight="1">
      <c r="A465" s="5"/>
      <c r="B465" s="22"/>
      <c r="C465" s="22"/>
      <c r="D465" s="22"/>
      <c r="E465" s="22"/>
      <c r="F465" s="22"/>
      <c r="G465" s="22"/>
      <c r="H465" s="22"/>
      <c r="I465" s="5"/>
      <c r="J465" s="4"/>
      <c r="K465" s="5"/>
      <c r="L465" s="5"/>
      <c r="M465" s="5"/>
      <c r="N465" s="5"/>
      <c r="O465" s="5"/>
      <c r="P465" s="5"/>
      <c r="Q465" s="5"/>
      <c r="R465" s="5"/>
      <c r="S465" s="5"/>
      <c r="T465" s="5"/>
      <c r="U465" s="5"/>
      <c r="V465" s="5"/>
      <c r="W465" s="5"/>
      <c r="X465" s="5"/>
      <c r="Y465" s="5"/>
      <c r="Z465" s="5"/>
    </row>
    <row r="466" spans="1:26" ht="13.5" customHeight="1">
      <c r="A466" s="5"/>
      <c r="B466" s="22"/>
      <c r="C466" s="22"/>
      <c r="D466" s="22"/>
      <c r="E466" s="22"/>
      <c r="F466" s="22"/>
      <c r="G466" s="22"/>
      <c r="H466" s="22"/>
      <c r="I466" s="5"/>
      <c r="J466" s="4"/>
      <c r="K466" s="5"/>
      <c r="L466" s="5"/>
      <c r="M466" s="5"/>
      <c r="N466" s="5"/>
      <c r="O466" s="5"/>
      <c r="P466" s="5"/>
      <c r="Q466" s="5"/>
      <c r="R466" s="5"/>
      <c r="S466" s="5"/>
      <c r="T466" s="5"/>
      <c r="U466" s="5"/>
      <c r="V466" s="5"/>
      <c r="W466" s="5"/>
      <c r="X466" s="5"/>
      <c r="Y466" s="5"/>
      <c r="Z466" s="5"/>
    </row>
    <row r="467" spans="1:26" ht="13.5" customHeight="1">
      <c r="A467" s="5"/>
      <c r="B467" s="22"/>
      <c r="C467" s="22"/>
      <c r="D467" s="22"/>
      <c r="E467" s="22"/>
      <c r="F467" s="22"/>
      <c r="G467" s="22"/>
      <c r="H467" s="22"/>
      <c r="I467" s="5"/>
      <c r="J467" s="4"/>
      <c r="K467" s="5"/>
      <c r="L467" s="5"/>
      <c r="M467" s="5"/>
      <c r="N467" s="5"/>
      <c r="O467" s="5"/>
      <c r="P467" s="5"/>
      <c r="Q467" s="5"/>
      <c r="R467" s="5"/>
      <c r="S467" s="5"/>
      <c r="T467" s="5"/>
      <c r="U467" s="5"/>
      <c r="V467" s="5"/>
      <c r="W467" s="5"/>
      <c r="X467" s="5"/>
      <c r="Y467" s="5"/>
      <c r="Z467" s="5"/>
    </row>
    <row r="468" spans="1:26" ht="13.5" customHeight="1">
      <c r="A468" s="5"/>
      <c r="B468" s="22"/>
      <c r="C468" s="22"/>
      <c r="D468" s="22"/>
      <c r="E468" s="22"/>
      <c r="F468" s="22"/>
      <c r="G468" s="22"/>
      <c r="H468" s="22"/>
      <c r="I468" s="5"/>
      <c r="J468" s="4"/>
      <c r="K468" s="5"/>
      <c r="L468" s="5"/>
      <c r="M468" s="5"/>
      <c r="N468" s="5"/>
      <c r="O468" s="5"/>
      <c r="P468" s="5"/>
      <c r="Q468" s="5"/>
      <c r="R468" s="5"/>
      <c r="S468" s="5"/>
      <c r="T468" s="5"/>
      <c r="U468" s="5"/>
      <c r="V468" s="5"/>
      <c r="W468" s="5"/>
      <c r="X468" s="5"/>
      <c r="Y468" s="5"/>
      <c r="Z468" s="5"/>
    </row>
    <row r="469" spans="1:26" ht="13.5" customHeight="1">
      <c r="A469" s="5"/>
      <c r="B469" s="22"/>
      <c r="C469" s="22"/>
      <c r="D469" s="22"/>
      <c r="E469" s="22"/>
      <c r="F469" s="22"/>
      <c r="G469" s="22"/>
      <c r="H469" s="22"/>
      <c r="I469" s="5"/>
      <c r="J469" s="4"/>
      <c r="K469" s="5"/>
      <c r="L469" s="5"/>
      <c r="M469" s="5"/>
      <c r="N469" s="5"/>
      <c r="O469" s="5"/>
      <c r="P469" s="5"/>
      <c r="Q469" s="5"/>
      <c r="R469" s="5"/>
      <c r="S469" s="5"/>
      <c r="T469" s="5"/>
      <c r="U469" s="5"/>
      <c r="V469" s="5"/>
      <c r="W469" s="5"/>
      <c r="X469" s="5"/>
      <c r="Y469" s="5"/>
      <c r="Z469" s="5"/>
    </row>
    <row r="470" spans="1:26" ht="13.5" customHeight="1">
      <c r="A470" s="5"/>
      <c r="B470" s="22"/>
      <c r="C470" s="22"/>
      <c r="D470" s="22"/>
      <c r="E470" s="22"/>
      <c r="F470" s="22"/>
      <c r="G470" s="22"/>
      <c r="H470" s="22"/>
      <c r="I470" s="5"/>
      <c r="J470" s="4"/>
      <c r="K470" s="5"/>
      <c r="L470" s="5"/>
      <c r="M470" s="5"/>
      <c r="N470" s="5"/>
      <c r="O470" s="5"/>
      <c r="P470" s="5"/>
      <c r="Q470" s="5"/>
      <c r="R470" s="5"/>
      <c r="S470" s="5"/>
      <c r="T470" s="5"/>
      <c r="U470" s="5"/>
      <c r="V470" s="5"/>
      <c r="W470" s="5"/>
      <c r="X470" s="5"/>
      <c r="Y470" s="5"/>
      <c r="Z470" s="5"/>
    </row>
    <row r="471" spans="1:26" ht="13.5" customHeight="1">
      <c r="A471" s="5"/>
      <c r="B471" s="22"/>
      <c r="C471" s="22"/>
      <c r="D471" s="22"/>
      <c r="E471" s="22"/>
      <c r="F471" s="22"/>
      <c r="G471" s="22"/>
      <c r="H471" s="22"/>
      <c r="I471" s="5"/>
      <c r="J471" s="4"/>
      <c r="K471" s="5"/>
      <c r="L471" s="5"/>
      <c r="M471" s="5"/>
      <c r="N471" s="5"/>
      <c r="O471" s="5"/>
      <c r="P471" s="5"/>
      <c r="Q471" s="5"/>
      <c r="R471" s="5"/>
      <c r="S471" s="5"/>
      <c r="T471" s="5"/>
      <c r="U471" s="5"/>
      <c r="V471" s="5"/>
      <c r="W471" s="5"/>
      <c r="X471" s="5"/>
      <c r="Y471" s="5"/>
      <c r="Z471" s="5"/>
    </row>
    <row r="472" spans="1:26" ht="13.5" customHeight="1">
      <c r="A472" s="5"/>
      <c r="B472" s="22"/>
      <c r="C472" s="22"/>
      <c r="D472" s="22"/>
      <c r="E472" s="22"/>
      <c r="F472" s="22"/>
      <c r="G472" s="22"/>
      <c r="H472" s="22"/>
      <c r="I472" s="5"/>
      <c r="J472" s="4"/>
      <c r="K472" s="5"/>
      <c r="L472" s="5"/>
      <c r="M472" s="5"/>
      <c r="N472" s="5"/>
      <c r="O472" s="5"/>
      <c r="P472" s="5"/>
      <c r="Q472" s="5"/>
      <c r="R472" s="5"/>
      <c r="S472" s="5"/>
      <c r="T472" s="5"/>
      <c r="U472" s="5"/>
      <c r="V472" s="5"/>
      <c r="W472" s="5"/>
      <c r="X472" s="5"/>
      <c r="Y472" s="5"/>
      <c r="Z472" s="5"/>
    </row>
    <row r="473" spans="1:26" ht="13.5" customHeight="1">
      <c r="A473" s="5"/>
      <c r="B473" s="22"/>
      <c r="C473" s="22"/>
      <c r="D473" s="22"/>
      <c r="E473" s="22"/>
      <c r="F473" s="22"/>
      <c r="G473" s="22"/>
      <c r="H473" s="22"/>
      <c r="I473" s="5"/>
      <c r="J473" s="4"/>
      <c r="K473" s="5"/>
      <c r="L473" s="5"/>
      <c r="M473" s="5"/>
      <c r="N473" s="5"/>
      <c r="O473" s="5"/>
      <c r="P473" s="5"/>
      <c r="Q473" s="5"/>
      <c r="R473" s="5"/>
      <c r="S473" s="5"/>
      <c r="T473" s="5"/>
      <c r="U473" s="5"/>
      <c r="V473" s="5"/>
      <c r="W473" s="5"/>
      <c r="X473" s="5"/>
      <c r="Y473" s="5"/>
      <c r="Z473" s="5"/>
    </row>
    <row r="474" spans="1:26" ht="13.5" customHeight="1">
      <c r="A474" s="5"/>
      <c r="B474" s="22"/>
      <c r="C474" s="22"/>
      <c r="D474" s="22"/>
      <c r="E474" s="22"/>
      <c r="F474" s="22"/>
      <c r="G474" s="22"/>
      <c r="H474" s="22"/>
      <c r="I474" s="5"/>
      <c r="J474" s="4"/>
      <c r="K474" s="5"/>
      <c r="L474" s="5"/>
      <c r="M474" s="5"/>
      <c r="N474" s="5"/>
      <c r="O474" s="5"/>
      <c r="P474" s="5"/>
      <c r="Q474" s="5"/>
      <c r="R474" s="5"/>
      <c r="S474" s="5"/>
      <c r="T474" s="5"/>
      <c r="U474" s="5"/>
      <c r="V474" s="5"/>
      <c r="W474" s="5"/>
      <c r="X474" s="5"/>
      <c r="Y474" s="5"/>
      <c r="Z474" s="5"/>
    </row>
    <row r="475" spans="1:26" ht="13.5" customHeight="1">
      <c r="A475" s="5"/>
      <c r="B475" s="22"/>
      <c r="C475" s="22"/>
      <c r="D475" s="22"/>
      <c r="E475" s="22"/>
      <c r="F475" s="22"/>
      <c r="G475" s="22"/>
      <c r="H475" s="22"/>
      <c r="I475" s="5"/>
      <c r="J475" s="4"/>
      <c r="K475" s="5"/>
      <c r="L475" s="5"/>
      <c r="M475" s="5"/>
      <c r="N475" s="5"/>
      <c r="O475" s="5"/>
      <c r="P475" s="5"/>
      <c r="Q475" s="5"/>
      <c r="R475" s="5"/>
      <c r="S475" s="5"/>
      <c r="T475" s="5"/>
      <c r="U475" s="5"/>
      <c r="V475" s="5"/>
      <c r="W475" s="5"/>
      <c r="X475" s="5"/>
      <c r="Y475" s="5"/>
      <c r="Z475" s="5"/>
    </row>
    <row r="476" spans="1:26" ht="13.5" customHeight="1">
      <c r="A476" s="5"/>
      <c r="B476" s="22"/>
      <c r="C476" s="22"/>
      <c r="D476" s="22"/>
      <c r="E476" s="22"/>
      <c r="F476" s="22"/>
      <c r="G476" s="22"/>
      <c r="H476" s="22"/>
      <c r="I476" s="5"/>
      <c r="J476" s="4"/>
      <c r="K476" s="5"/>
      <c r="L476" s="5"/>
      <c r="M476" s="5"/>
      <c r="N476" s="5"/>
      <c r="O476" s="5"/>
      <c r="P476" s="5"/>
      <c r="Q476" s="5"/>
      <c r="R476" s="5"/>
      <c r="S476" s="5"/>
      <c r="T476" s="5"/>
      <c r="U476" s="5"/>
      <c r="V476" s="5"/>
      <c r="W476" s="5"/>
      <c r="X476" s="5"/>
      <c r="Y476" s="5"/>
      <c r="Z476" s="5"/>
    </row>
    <row r="477" spans="1:26" ht="13.5" customHeight="1">
      <c r="A477" s="5"/>
      <c r="B477" s="22"/>
      <c r="C477" s="22"/>
      <c r="D477" s="22"/>
      <c r="E477" s="22"/>
      <c r="F477" s="22"/>
      <c r="G477" s="22"/>
      <c r="H477" s="22"/>
      <c r="I477" s="5"/>
      <c r="J477" s="4"/>
      <c r="K477" s="5"/>
      <c r="L477" s="5"/>
      <c r="M477" s="5"/>
      <c r="N477" s="5"/>
      <c r="O477" s="5"/>
      <c r="P477" s="5"/>
      <c r="Q477" s="5"/>
      <c r="R477" s="5"/>
      <c r="S477" s="5"/>
      <c r="T477" s="5"/>
      <c r="U477" s="5"/>
      <c r="V477" s="5"/>
      <c r="W477" s="5"/>
      <c r="X477" s="5"/>
      <c r="Y477" s="5"/>
      <c r="Z477" s="5"/>
    </row>
    <row r="478" spans="1:26" ht="13.5" customHeight="1">
      <c r="A478" s="5"/>
      <c r="B478" s="22"/>
      <c r="C478" s="22"/>
      <c r="D478" s="22"/>
      <c r="E478" s="22"/>
      <c r="F478" s="22"/>
      <c r="G478" s="22"/>
      <c r="H478" s="22"/>
      <c r="I478" s="5"/>
      <c r="J478" s="4"/>
      <c r="K478" s="5"/>
      <c r="L478" s="5"/>
      <c r="M478" s="5"/>
      <c r="N478" s="5"/>
      <c r="O478" s="5"/>
      <c r="P478" s="5"/>
      <c r="Q478" s="5"/>
      <c r="R478" s="5"/>
      <c r="S478" s="5"/>
      <c r="T478" s="5"/>
      <c r="U478" s="5"/>
      <c r="V478" s="5"/>
      <c r="W478" s="5"/>
      <c r="X478" s="5"/>
      <c r="Y478" s="5"/>
      <c r="Z478" s="5"/>
    </row>
    <row r="479" spans="1:26" ht="13.5" customHeight="1">
      <c r="A479" s="5"/>
      <c r="B479" s="22"/>
      <c r="C479" s="22"/>
      <c r="D479" s="22"/>
      <c r="E479" s="22"/>
      <c r="F479" s="22"/>
      <c r="G479" s="22"/>
      <c r="H479" s="22"/>
      <c r="I479" s="5"/>
      <c r="J479" s="4"/>
      <c r="K479" s="5"/>
      <c r="L479" s="5"/>
      <c r="M479" s="5"/>
      <c r="N479" s="5"/>
      <c r="O479" s="5"/>
      <c r="P479" s="5"/>
      <c r="Q479" s="5"/>
      <c r="R479" s="5"/>
      <c r="S479" s="5"/>
      <c r="T479" s="5"/>
      <c r="U479" s="5"/>
      <c r="V479" s="5"/>
      <c r="W479" s="5"/>
      <c r="X479" s="5"/>
      <c r="Y479" s="5"/>
      <c r="Z479" s="5"/>
    </row>
    <row r="480" spans="1:26" ht="13.5" customHeight="1">
      <c r="A480" s="5"/>
      <c r="B480" s="22"/>
      <c r="C480" s="22"/>
      <c r="D480" s="22"/>
      <c r="E480" s="22"/>
      <c r="F480" s="22"/>
      <c r="G480" s="22"/>
      <c r="H480" s="22"/>
      <c r="I480" s="5"/>
      <c r="J480" s="4"/>
      <c r="K480" s="5"/>
      <c r="L480" s="5"/>
      <c r="M480" s="5"/>
      <c r="N480" s="5"/>
      <c r="O480" s="5"/>
      <c r="P480" s="5"/>
      <c r="Q480" s="5"/>
      <c r="R480" s="5"/>
      <c r="S480" s="5"/>
      <c r="T480" s="5"/>
      <c r="U480" s="5"/>
      <c r="V480" s="5"/>
      <c r="W480" s="5"/>
      <c r="X480" s="5"/>
      <c r="Y480" s="5"/>
      <c r="Z480" s="5"/>
    </row>
    <row r="481" spans="1:26" ht="13.5" customHeight="1">
      <c r="A481" s="5"/>
      <c r="B481" s="22"/>
      <c r="C481" s="22"/>
      <c r="D481" s="22"/>
      <c r="E481" s="22"/>
      <c r="F481" s="22"/>
      <c r="G481" s="22"/>
      <c r="H481" s="22"/>
      <c r="I481" s="5"/>
      <c r="J481" s="4"/>
      <c r="K481" s="5"/>
      <c r="L481" s="5"/>
      <c r="M481" s="5"/>
      <c r="N481" s="5"/>
      <c r="O481" s="5"/>
      <c r="P481" s="5"/>
      <c r="Q481" s="5"/>
      <c r="R481" s="5"/>
      <c r="S481" s="5"/>
      <c r="T481" s="5"/>
      <c r="U481" s="5"/>
      <c r="V481" s="5"/>
      <c r="W481" s="5"/>
      <c r="X481" s="5"/>
      <c r="Y481" s="5"/>
      <c r="Z481" s="5"/>
    </row>
    <row r="482" spans="1:26" ht="13.5" customHeight="1">
      <c r="A482" s="5"/>
      <c r="B482" s="22"/>
      <c r="C482" s="22"/>
      <c r="D482" s="22"/>
      <c r="E482" s="22"/>
      <c r="F482" s="22"/>
      <c r="G482" s="22"/>
      <c r="H482" s="22"/>
      <c r="I482" s="5"/>
      <c r="J482" s="4"/>
      <c r="K482" s="5"/>
      <c r="L482" s="5"/>
      <c r="M482" s="5"/>
      <c r="N482" s="5"/>
      <c r="O482" s="5"/>
      <c r="P482" s="5"/>
      <c r="Q482" s="5"/>
      <c r="R482" s="5"/>
      <c r="S482" s="5"/>
      <c r="T482" s="5"/>
      <c r="U482" s="5"/>
      <c r="V482" s="5"/>
      <c r="W482" s="5"/>
      <c r="X482" s="5"/>
      <c r="Y482" s="5"/>
      <c r="Z482" s="5"/>
    </row>
    <row r="483" spans="1:26" ht="13.5" customHeight="1">
      <c r="A483" s="5"/>
      <c r="B483" s="22"/>
      <c r="C483" s="22"/>
      <c r="D483" s="22"/>
      <c r="E483" s="22"/>
      <c r="F483" s="22"/>
      <c r="G483" s="22"/>
      <c r="H483" s="22"/>
      <c r="I483" s="5"/>
      <c r="J483" s="4"/>
      <c r="K483" s="5"/>
      <c r="L483" s="5"/>
      <c r="M483" s="5"/>
      <c r="N483" s="5"/>
      <c r="O483" s="5"/>
      <c r="P483" s="5"/>
      <c r="Q483" s="5"/>
      <c r="R483" s="5"/>
      <c r="S483" s="5"/>
      <c r="T483" s="5"/>
      <c r="U483" s="5"/>
      <c r="V483" s="5"/>
      <c r="W483" s="5"/>
      <c r="X483" s="5"/>
      <c r="Y483" s="5"/>
      <c r="Z483" s="5"/>
    </row>
    <row r="484" spans="1:26" ht="13.5" customHeight="1">
      <c r="A484" s="5"/>
      <c r="B484" s="22"/>
      <c r="C484" s="22"/>
      <c r="D484" s="22"/>
      <c r="E484" s="22"/>
      <c r="F484" s="22"/>
      <c r="G484" s="22"/>
      <c r="H484" s="22"/>
      <c r="I484" s="5"/>
      <c r="J484" s="4"/>
      <c r="K484" s="5"/>
      <c r="L484" s="5"/>
      <c r="M484" s="5"/>
      <c r="N484" s="5"/>
      <c r="O484" s="5"/>
      <c r="P484" s="5"/>
      <c r="Q484" s="5"/>
      <c r="R484" s="5"/>
      <c r="S484" s="5"/>
      <c r="T484" s="5"/>
      <c r="U484" s="5"/>
      <c r="V484" s="5"/>
      <c r="W484" s="5"/>
      <c r="X484" s="5"/>
      <c r="Y484" s="5"/>
      <c r="Z484" s="5"/>
    </row>
    <row r="485" spans="1:26" ht="13.5" customHeight="1">
      <c r="A485" s="5"/>
      <c r="B485" s="22"/>
      <c r="C485" s="22"/>
      <c r="D485" s="22"/>
      <c r="E485" s="22"/>
      <c r="F485" s="22"/>
      <c r="G485" s="22"/>
      <c r="H485" s="22"/>
      <c r="I485" s="5"/>
      <c r="J485" s="4"/>
      <c r="K485" s="5"/>
      <c r="L485" s="5"/>
      <c r="M485" s="5"/>
      <c r="N485" s="5"/>
      <c r="O485" s="5"/>
      <c r="P485" s="5"/>
      <c r="Q485" s="5"/>
      <c r="R485" s="5"/>
      <c r="S485" s="5"/>
      <c r="T485" s="5"/>
      <c r="U485" s="5"/>
      <c r="V485" s="5"/>
      <c r="W485" s="5"/>
      <c r="X485" s="5"/>
      <c r="Y485" s="5"/>
      <c r="Z485" s="5"/>
    </row>
    <row r="486" spans="1:26" ht="13.5" customHeight="1">
      <c r="A486" s="5"/>
      <c r="B486" s="22"/>
      <c r="C486" s="22"/>
      <c r="D486" s="22"/>
      <c r="E486" s="22"/>
      <c r="F486" s="22"/>
      <c r="G486" s="22"/>
      <c r="H486" s="22"/>
      <c r="I486" s="5"/>
      <c r="J486" s="4"/>
      <c r="K486" s="5"/>
      <c r="L486" s="5"/>
      <c r="M486" s="5"/>
      <c r="N486" s="5"/>
      <c r="O486" s="5"/>
      <c r="P486" s="5"/>
      <c r="Q486" s="5"/>
      <c r="R486" s="5"/>
      <c r="S486" s="5"/>
      <c r="T486" s="5"/>
      <c r="U486" s="5"/>
      <c r="V486" s="5"/>
      <c r="W486" s="5"/>
      <c r="X486" s="5"/>
      <c r="Y486" s="5"/>
      <c r="Z486" s="5"/>
    </row>
    <row r="487" spans="1:26" ht="13.5" customHeight="1">
      <c r="A487" s="5"/>
      <c r="B487" s="22"/>
      <c r="C487" s="22"/>
      <c r="D487" s="22"/>
      <c r="E487" s="22"/>
      <c r="F487" s="22"/>
      <c r="G487" s="22"/>
      <c r="H487" s="22"/>
      <c r="I487" s="5"/>
      <c r="J487" s="4"/>
      <c r="K487" s="5"/>
      <c r="L487" s="5"/>
      <c r="M487" s="5"/>
      <c r="N487" s="5"/>
      <c r="O487" s="5"/>
      <c r="P487" s="5"/>
      <c r="Q487" s="5"/>
      <c r="R487" s="5"/>
      <c r="S487" s="5"/>
      <c r="T487" s="5"/>
      <c r="U487" s="5"/>
      <c r="V487" s="5"/>
      <c r="W487" s="5"/>
      <c r="X487" s="5"/>
      <c r="Y487" s="5"/>
      <c r="Z487" s="5"/>
    </row>
    <row r="488" spans="1:26" ht="13.5" customHeight="1">
      <c r="A488" s="5"/>
      <c r="B488" s="22"/>
      <c r="C488" s="22"/>
      <c r="D488" s="22"/>
      <c r="E488" s="22"/>
      <c r="F488" s="22"/>
      <c r="G488" s="22"/>
      <c r="H488" s="22"/>
      <c r="I488" s="5"/>
      <c r="J488" s="4"/>
      <c r="K488" s="5"/>
      <c r="L488" s="5"/>
      <c r="M488" s="5"/>
      <c r="N488" s="5"/>
      <c r="O488" s="5"/>
      <c r="P488" s="5"/>
      <c r="Q488" s="5"/>
      <c r="R488" s="5"/>
      <c r="S488" s="5"/>
      <c r="T488" s="5"/>
      <c r="U488" s="5"/>
      <c r="V488" s="5"/>
      <c r="W488" s="5"/>
      <c r="X488" s="5"/>
      <c r="Y488" s="5"/>
      <c r="Z488" s="5"/>
    </row>
    <row r="489" spans="1:26" ht="13.5" customHeight="1">
      <c r="A489" s="5"/>
      <c r="B489" s="22"/>
      <c r="C489" s="22"/>
      <c r="D489" s="22"/>
      <c r="E489" s="22"/>
      <c r="F489" s="22"/>
      <c r="G489" s="22"/>
      <c r="H489" s="22"/>
      <c r="I489" s="5"/>
      <c r="J489" s="4"/>
      <c r="K489" s="5"/>
      <c r="L489" s="5"/>
      <c r="M489" s="5"/>
      <c r="N489" s="5"/>
      <c r="O489" s="5"/>
      <c r="P489" s="5"/>
      <c r="Q489" s="5"/>
      <c r="R489" s="5"/>
      <c r="S489" s="5"/>
      <c r="T489" s="5"/>
      <c r="U489" s="5"/>
      <c r="V489" s="5"/>
      <c r="W489" s="5"/>
      <c r="X489" s="5"/>
      <c r="Y489" s="5"/>
      <c r="Z489" s="5"/>
    </row>
    <row r="490" spans="1:26" ht="13.5" customHeight="1">
      <c r="A490" s="5"/>
      <c r="B490" s="22"/>
      <c r="C490" s="22"/>
      <c r="D490" s="22"/>
      <c r="E490" s="22"/>
      <c r="F490" s="22"/>
      <c r="G490" s="22"/>
      <c r="H490" s="22"/>
      <c r="I490" s="5"/>
      <c r="J490" s="4"/>
      <c r="K490" s="5"/>
      <c r="L490" s="5"/>
      <c r="M490" s="5"/>
      <c r="N490" s="5"/>
      <c r="O490" s="5"/>
      <c r="P490" s="5"/>
      <c r="Q490" s="5"/>
      <c r="R490" s="5"/>
      <c r="S490" s="5"/>
      <c r="T490" s="5"/>
      <c r="U490" s="5"/>
      <c r="V490" s="5"/>
      <c r="W490" s="5"/>
      <c r="X490" s="5"/>
      <c r="Y490" s="5"/>
      <c r="Z490" s="5"/>
    </row>
    <row r="491" spans="1:26" ht="13.5" customHeight="1">
      <c r="A491" s="5"/>
      <c r="B491" s="22"/>
      <c r="C491" s="22"/>
      <c r="D491" s="22"/>
      <c r="E491" s="22"/>
      <c r="F491" s="22"/>
      <c r="G491" s="22"/>
      <c r="H491" s="22"/>
      <c r="I491" s="5"/>
      <c r="J491" s="4"/>
      <c r="K491" s="5"/>
      <c r="L491" s="5"/>
      <c r="M491" s="5"/>
      <c r="N491" s="5"/>
      <c r="O491" s="5"/>
      <c r="P491" s="5"/>
      <c r="Q491" s="5"/>
      <c r="R491" s="5"/>
      <c r="S491" s="5"/>
      <c r="T491" s="5"/>
      <c r="U491" s="5"/>
      <c r="V491" s="5"/>
      <c r="W491" s="5"/>
      <c r="X491" s="5"/>
      <c r="Y491" s="5"/>
      <c r="Z491" s="5"/>
    </row>
    <row r="492" spans="1:26" ht="13.5" customHeight="1">
      <c r="A492" s="5"/>
      <c r="B492" s="22"/>
      <c r="C492" s="22"/>
      <c r="D492" s="22"/>
      <c r="E492" s="22"/>
      <c r="F492" s="22"/>
      <c r="G492" s="22"/>
      <c r="H492" s="22"/>
      <c r="I492" s="5"/>
      <c r="J492" s="4"/>
      <c r="K492" s="5"/>
      <c r="L492" s="5"/>
      <c r="M492" s="5"/>
      <c r="N492" s="5"/>
      <c r="O492" s="5"/>
      <c r="P492" s="5"/>
      <c r="Q492" s="5"/>
      <c r="R492" s="5"/>
      <c r="S492" s="5"/>
      <c r="T492" s="5"/>
      <c r="U492" s="5"/>
      <c r="V492" s="5"/>
      <c r="W492" s="5"/>
      <c r="X492" s="5"/>
      <c r="Y492" s="5"/>
      <c r="Z492" s="5"/>
    </row>
    <row r="493" spans="1:26" ht="13.5" customHeight="1">
      <c r="A493" s="5"/>
      <c r="B493" s="22"/>
      <c r="C493" s="22"/>
      <c r="D493" s="22"/>
      <c r="E493" s="22"/>
      <c r="F493" s="22"/>
      <c r="G493" s="22"/>
      <c r="H493" s="22"/>
      <c r="I493" s="5"/>
      <c r="J493" s="4"/>
      <c r="K493" s="5"/>
      <c r="L493" s="5"/>
      <c r="M493" s="5"/>
      <c r="N493" s="5"/>
      <c r="O493" s="5"/>
      <c r="P493" s="5"/>
      <c r="Q493" s="5"/>
      <c r="R493" s="5"/>
      <c r="S493" s="5"/>
      <c r="T493" s="5"/>
      <c r="U493" s="5"/>
      <c r="V493" s="5"/>
      <c r="W493" s="5"/>
      <c r="X493" s="5"/>
      <c r="Y493" s="5"/>
      <c r="Z493" s="5"/>
    </row>
    <row r="494" spans="1:26" ht="13.5" customHeight="1">
      <c r="A494" s="5"/>
      <c r="B494" s="22"/>
      <c r="C494" s="22"/>
      <c r="D494" s="22"/>
      <c r="E494" s="22"/>
      <c r="F494" s="22"/>
      <c r="G494" s="22"/>
      <c r="H494" s="22"/>
      <c r="I494" s="5"/>
      <c r="J494" s="4"/>
      <c r="K494" s="5"/>
      <c r="L494" s="5"/>
      <c r="M494" s="5"/>
      <c r="N494" s="5"/>
      <c r="O494" s="5"/>
      <c r="P494" s="5"/>
      <c r="Q494" s="5"/>
      <c r="R494" s="5"/>
      <c r="S494" s="5"/>
      <c r="T494" s="5"/>
      <c r="U494" s="5"/>
      <c r="V494" s="5"/>
      <c r="W494" s="5"/>
      <c r="X494" s="5"/>
      <c r="Y494" s="5"/>
      <c r="Z494" s="5"/>
    </row>
    <row r="495" spans="1:26" ht="13.5" customHeight="1">
      <c r="A495" s="5"/>
      <c r="B495" s="22"/>
      <c r="C495" s="22"/>
      <c r="D495" s="22"/>
      <c r="E495" s="22"/>
      <c r="F495" s="22"/>
      <c r="G495" s="22"/>
      <c r="H495" s="22"/>
      <c r="I495" s="5"/>
      <c r="J495" s="4"/>
      <c r="K495" s="5"/>
      <c r="L495" s="5"/>
      <c r="M495" s="5"/>
      <c r="N495" s="5"/>
      <c r="O495" s="5"/>
      <c r="P495" s="5"/>
      <c r="Q495" s="5"/>
      <c r="R495" s="5"/>
      <c r="S495" s="5"/>
      <c r="T495" s="5"/>
      <c r="U495" s="5"/>
      <c r="V495" s="5"/>
      <c r="W495" s="5"/>
      <c r="X495" s="5"/>
      <c r="Y495" s="5"/>
      <c r="Z495" s="5"/>
    </row>
    <row r="496" spans="1:26" ht="13.5" customHeight="1">
      <c r="A496" s="5"/>
      <c r="B496" s="22"/>
      <c r="C496" s="22"/>
      <c r="D496" s="22"/>
      <c r="E496" s="22"/>
      <c r="F496" s="22"/>
      <c r="G496" s="22"/>
      <c r="H496" s="22"/>
      <c r="I496" s="5"/>
      <c r="J496" s="4"/>
      <c r="K496" s="5"/>
      <c r="L496" s="5"/>
      <c r="M496" s="5"/>
      <c r="N496" s="5"/>
      <c r="O496" s="5"/>
      <c r="P496" s="5"/>
      <c r="Q496" s="5"/>
      <c r="R496" s="5"/>
      <c r="S496" s="5"/>
      <c r="T496" s="5"/>
      <c r="U496" s="5"/>
      <c r="V496" s="5"/>
      <c r="W496" s="5"/>
      <c r="X496" s="5"/>
      <c r="Y496" s="5"/>
      <c r="Z496" s="5"/>
    </row>
    <row r="497" spans="1:26" ht="13.5" customHeight="1">
      <c r="A497" s="5"/>
      <c r="B497" s="22"/>
      <c r="C497" s="22"/>
      <c r="D497" s="22"/>
      <c r="E497" s="22"/>
      <c r="F497" s="22"/>
      <c r="G497" s="22"/>
      <c r="H497" s="22"/>
      <c r="I497" s="5"/>
      <c r="J497" s="4"/>
      <c r="K497" s="5"/>
      <c r="L497" s="5"/>
      <c r="M497" s="5"/>
      <c r="N497" s="5"/>
      <c r="O497" s="5"/>
      <c r="P497" s="5"/>
      <c r="Q497" s="5"/>
      <c r="R497" s="5"/>
      <c r="S497" s="5"/>
      <c r="T497" s="5"/>
      <c r="U497" s="5"/>
      <c r="V497" s="5"/>
      <c r="W497" s="5"/>
      <c r="X497" s="5"/>
      <c r="Y497" s="5"/>
      <c r="Z497" s="5"/>
    </row>
    <row r="498" spans="1:26" ht="13.5" customHeight="1">
      <c r="A498" s="5"/>
      <c r="B498" s="22"/>
      <c r="C498" s="22"/>
      <c r="D498" s="22"/>
      <c r="E498" s="22"/>
      <c r="F498" s="22"/>
      <c r="G498" s="22"/>
      <c r="H498" s="22"/>
      <c r="I498" s="5"/>
      <c r="J498" s="4"/>
      <c r="K498" s="5"/>
      <c r="L498" s="5"/>
      <c r="M498" s="5"/>
      <c r="N498" s="5"/>
      <c r="O498" s="5"/>
      <c r="P498" s="5"/>
      <c r="Q498" s="5"/>
      <c r="R498" s="5"/>
      <c r="S498" s="5"/>
      <c r="T498" s="5"/>
      <c r="U498" s="5"/>
      <c r="V498" s="5"/>
      <c r="W498" s="5"/>
      <c r="X498" s="5"/>
      <c r="Y498" s="5"/>
      <c r="Z498" s="5"/>
    </row>
    <row r="499" spans="1:26" ht="13.5" customHeight="1">
      <c r="A499" s="5"/>
      <c r="B499" s="22"/>
      <c r="C499" s="22"/>
      <c r="D499" s="22"/>
      <c r="E499" s="22"/>
      <c r="F499" s="22"/>
      <c r="G499" s="22"/>
      <c r="H499" s="22"/>
      <c r="I499" s="5"/>
      <c r="J499" s="4"/>
      <c r="K499" s="5"/>
      <c r="L499" s="5"/>
      <c r="M499" s="5"/>
      <c r="N499" s="5"/>
      <c r="O499" s="5"/>
      <c r="P499" s="5"/>
      <c r="Q499" s="5"/>
      <c r="R499" s="5"/>
      <c r="S499" s="5"/>
      <c r="T499" s="5"/>
      <c r="U499" s="5"/>
      <c r="V499" s="5"/>
      <c r="W499" s="5"/>
      <c r="X499" s="5"/>
      <c r="Y499" s="5"/>
      <c r="Z499" s="5"/>
    </row>
    <row r="500" spans="1:26" ht="13.5" customHeight="1">
      <c r="A500" s="5"/>
      <c r="B500" s="22"/>
      <c r="C500" s="22"/>
      <c r="D500" s="22"/>
      <c r="E500" s="22"/>
      <c r="F500" s="22"/>
      <c r="G500" s="22"/>
      <c r="H500" s="22"/>
      <c r="I500" s="5"/>
      <c r="J500" s="4"/>
      <c r="K500" s="5"/>
      <c r="L500" s="5"/>
      <c r="M500" s="5"/>
      <c r="N500" s="5"/>
      <c r="O500" s="5"/>
      <c r="P500" s="5"/>
      <c r="Q500" s="5"/>
      <c r="R500" s="5"/>
      <c r="S500" s="5"/>
      <c r="T500" s="5"/>
      <c r="U500" s="5"/>
      <c r="V500" s="5"/>
      <c r="W500" s="5"/>
      <c r="X500" s="5"/>
      <c r="Y500" s="5"/>
      <c r="Z500" s="5"/>
    </row>
    <row r="501" spans="1:26" ht="13.5" customHeight="1">
      <c r="A501" s="5"/>
      <c r="B501" s="22"/>
      <c r="C501" s="22"/>
      <c r="D501" s="22"/>
      <c r="E501" s="22"/>
      <c r="F501" s="22"/>
      <c r="G501" s="22"/>
      <c r="H501" s="22"/>
      <c r="I501" s="5"/>
      <c r="J501" s="4"/>
      <c r="K501" s="5"/>
      <c r="L501" s="5"/>
      <c r="M501" s="5"/>
      <c r="N501" s="5"/>
      <c r="O501" s="5"/>
      <c r="P501" s="5"/>
      <c r="Q501" s="5"/>
      <c r="R501" s="5"/>
      <c r="S501" s="5"/>
      <c r="T501" s="5"/>
      <c r="U501" s="5"/>
      <c r="V501" s="5"/>
      <c r="W501" s="5"/>
      <c r="X501" s="5"/>
      <c r="Y501" s="5"/>
      <c r="Z501" s="5"/>
    </row>
    <row r="502" spans="1:26" ht="13.5" customHeight="1">
      <c r="A502" s="5"/>
      <c r="B502" s="22"/>
      <c r="C502" s="22"/>
      <c r="D502" s="22"/>
      <c r="E502" s="22"/>
      <c r="F502" s="22"/>
      <c r="G502" s="22"/>
      <c r="H502" s="22"/>
      <c r="I502" s="5"/>
      <c r="J502" s="4"/>
      <c r="K502" s="5"/>
      <c r="L502" s="5"/>
      <c r="M502" s="5"/>
      <c r="N502" s="5"/>
      <c r="O502" s="5"/>
      <c r="P502" s="5"/>
      <c r="Q502" s="5"/>
      <c r="R502" s="5"/>
      <c r="S502" s="5"/>
      <c r="T502" s="5"/>
      <c r="U502" s="5"/>
      <c r="V502" s="5"/>
      <c r="W502" s="5"/>
      <c r="X502" s="5"/>
      <c r="Y502" s="5"/>
      <c r="Z502" s="5"/>
    </row>
    <row r="503" spans="1:26" ht="13.5" customHeight="1">
      <c r="A503" s="5"/>
      <c r="B503" s="22"/>
      <c r="C503" s="22"/>
      <c r="D503" s="22"/>
      <c r="E503" s="22"/>
      <c r="F503" s="22"/>
      <c r="G503" s="22"/>
      <c r="H503" s="22"/>
      <c r="I503" s="5"/>
      <c r="J503" s="4"/>
      <c r="K503" s="5"/>
      <c r="L503" s="5"/>
      <c r="M503" s="5"/>
      <c r="N503" s="5"/>
      <c r="O503" s="5"/>
      <c r="P503" s="5"/>
      <c r="Q503" s="5"/>
      <c r="R503" s="5"/>
      <c r="S503" s="5"/>
      <c r="T503" s="5"/>
      <c r="U503" s="5"/>
      <c r="V503" s="5"/>
      <c r="W503" s="5"/>
      <c r="X503" s="5"/>
      <c r="Y503" s="5"/>
      <c r="Z503" s="5"/>
    </row>
    <row r="504" spans="1:26" ht="13.5" customHeight="1">
      <c r="A504" s="5"/>
      <c r="B504" s="22"/>
      <c r="C504" s="22"/>
      <c r="D504" s="22"/>
      <c r="E504" s="22"/>
      <c r="F504" s="22"/>
      <c r="G504" s="22"/>
      <c r="H504" s="22"/>
      <c r="I504" s="5"/>
      <c r="J504" s="4"/>
      <c r="K504" s="5"/>
      <c r="L504" s="5"/>
      <c r="M504" s="5"/>
      <c r="N504" s="5"/>
      <c r="O504" s="5"/>
      <c r="P504" s="5"/>
      <c r="Q504" s="5"/>
      <c r="R504" s="5"/>
      <c r="S504" s="5"/>
      <c r="T504" s="5"/>
      <c r="U504" s="5"/>
      <c r="V504" s="5"/>
      <c r="W504" s="5"/>
      <c r="X504" s="5"/>
      <c r="Y504" s="5"/>
      <c r="Z504" s="5"/>
    </row>
    <row r="505" spans="1:26" ht="13.5" customHeight="1">
      <c r="A505" s="5"/>
      <c r="B505" s="22"/>
      <c r="C505" s="22"/>
      <c r="D505" s="22"/>
      <c r="E505" s="22"/>
      <c r="F505" s="22"/>
      <c r="G505" s="22"/>
      <c r="H505" s="22"/>
      <c r="I505" s="5"/>
      <c r="J505" s="4"/>
      <c r="K505" s="5"/>
      <c r="L505" s="5"/>
      <c r="M505" s="5"/>
      <c r="N505" s="5"/>
      <c r="O505" s="5"/>
      <c r="P505" s="5"/>
      <c r="Q505" s="5"/>
      <c r="R505" s="5"/>
      <c r="S505" s="5"/>
      <c r="T505" s="5"/>
      <c r="U505" s="5"/>
      <c r="V505" s="5"/>
      <c r="W505" s="5"/>
      <c r="X505" s="5"/>
      <c r="Y505" s="5"/>
      <c r="Z505" s="5"/>
    </row>
    <row r="506" spans="1:26" ht="13.5" customHeight="1">
      <c r="A506" s="5"/>
      <c r="B506" s="22"/>
      <c r="C506" s="22"/>
      <c r="D506" s="22"/>
      <c r="E506" s="22"/>
      <c r="F506" s="22"/>
      <c r="G506" s="22"/>
      <c r="H506" s="22"/>
      <c r="I506" s="5"/>
      <c r="J506" s="4"/>
      <c r="K506" s="5"/>
      <c r="L506" s="5"/>
      <c r="M506" s="5"/>
      <c r="N506" s="5"/>
      <c r="O506" s="5"/>
      <c r="P506" s="5"/>
      <c r="Q506" s="5"/>
      <c r="R506" s="5"/>
      <c r="S506" s="5"/>
      <c r="T506" s="5"/>
      <c r="U506" s="5"/>
      <c r="V506" s="5"/>
      <c r="W506" s="5"/>
      <c r="X506" s="5"/>
      <c r="Y506" s="5"/>
      <c r="Z506" s="5"/>
    </row>
    <row r="507" spans="1:26" ht="13.5" customHeight="1">
      <c r="A507" s="5"/>
      <c r="B507" s="22"/>
      <c r="C507" s="22"/>
      <c r="D507" s="22"/>
      <c r="E507" s="22"/>
      <c r="F507" s="22"/>
      <c r="G507" s="22"/>
      <c r="H507" s="22"/>
      <c r="I507" s="5"/>
      <c r="J507" s="4"/>
      <c r="K507" s="5"/>
      <c r="L507" s="5"/>
      <c r="M507" s="5"/>
      <c r="N507" s="5"/>
      <c r="O507" s="5"/>
      <c r="P507" s="5"/>
      <c r="Q507" s="5"/>
      <c r="R507" s="5"/>
      <c r="S507" s="5"/>
      <c r="T507" s="5"/>
      <c r="U507" s="5"/>
      <c r="V507" s="5"/>
      <c r="W507" s="5"/>
      <c r="X507" s="5"/>
      <c r="Y507" s="5"/>
      <c r="Z507" s="5"/>
    </row>
    <row r="508" spans="1:26" ht="13.5" customHeight="1">
      <c r="A508" s="5"/>
      <c r="B508" s="22"/>
      <c r="C508" s="22"/>
      <c r="D508" s="22"/>
      <c r="E508" s="22"/>
      <c r="F508" s="22"/>
      <c r="G508" s="22"/>
      <c r="H508" s="22"/>
      <c r="I508" s="5"/>
      <c r="J508" s="4"/>
      <c r="K508" s="5"/>
      <c r="L508" s="5"/>
      <c r="M508" s="5"/>
      <c r="N508" s="5"/>
      <c r="O508" s="5"/>
      <c r="P508" s="5"/>
      <c r="Q508" s="5"/>
      <c r="R508" s="5"/>
      <c r="S508" s="5"/>
      <c r="T508" s="5"/>
      <c r="U508" s="5"/>
      <c r="V508" s="5"/>
      <c r="W508" s="5"/>
      <c r="X508" s="5"/>
      <c r="Y508" s="5"/>
      <c r="Z508" s="5"/>
    </row>
    <row r="509" spans="1:26" ht="13.5" customHeight="1">
      <c r="A509" s="5"/>
      <c r="B509" s="22"/>
      <c r="C509" s="22"/>
      <c r="D509" s="22"/>
      <c r="E509" s="22"/>
      <c r="F509" s="22"/>
      <c r="G509" s="22"/>
      <c r="H509" s="22"/>
      <c r="I509" s="5"/>
      <c r="J509" s="4"/>
      <c r="K509" s="5"/>
      <c r="L509" s="5"/>
      <c r="M509" s="5"/>
      <c r="N509" s="5"/>
      <c r="O509" s="5"/>
      <c r="P509" s="5"/>
      <c r="Q509" s="5"/>
      <c r="R509" s="5"/>
      <c r="S509" s="5"/>
      <c r="T509" s="5"/>
      <c r="U509" s="5"/>
      <c r="V509" s="5"/>
      <c r="W509" s="5"/>
      <c r="X509" s="5"/>
      <c r="Y509" s="5"/>
      <c r="Z509" s="5"/>
    </row>
    <row r="510" spans="1:26" ht="13.5" customHeight="1">
      <c r="A510" s="5"/>
      <c r="B510" s="22"/>
      <c r="C510" s="22"/>
      <c r="D510" s="22"/>
      <c r="E510" s="22"/>
      <c r="F510" s="22"/>
      <c r="G510" s="22"/>
      <c r="H510" s="22"/>
      <c r="I510" s="5"/>
      <c r="J510" s="4"/>
      <c r="K510" s="5"/>
      <c r="L510" s="5"/>
      <c r="M510" s="5"/>
      <c r="N510" s="5"/>
      <c r="O510" s="5"/>
      <c r="P510" s="5"/>
      <c r="Q510" s="5"/>
      <c r="R510" s="5"/>
      <c r="S510" s="5"/>
      <c r="T510" s="5"/>
      <c r="U510" s="5"/>
      <c r="V510" s="5"/>
      <c r="W510" s="5"/>
      <c r="X510" s="5"/>
      <c r="Y510" s="5"/>
      <c r="Z510" s="5"/>
    </row>
    <row r="511" spans="1:26" ht="13.5" customHeight="1">
      <c r="A511" s="5"/>
      <c r="B511" s="22"/>
      <c r="C511" s="22"/>
      <c r="D511" s="22"/>
      <c r="E511" s="22"/>
      <c r="F511" s="22"/>
      <c r="G511" s="22"/>
      <c r="H511" s="22"/>
      <c r="I511" s="5"/>
      <c r="J511" s="4"/>
      <c r="K511" s="5"/>
      <c r="L511" s="5"/>
      <c r="M511" s="5"/>
      <c r="N511" s="5"/>
      <c r="O511" s="5"/>
      <c r="P511" s="5"/>
      <c r="Q511" s="5"/>
      <c r="R511" s="5"/>
      <c r="S511" s="5"/>
      <c r="T511" s="5"/>
      <c r="U511" s="5"/>
      <c r="V511" s="5"/>
      <c r="W511" s="5"/>
      <c r="X511" s="5"/>
      <c r="Y511" s="5"/>
      <c r="Z511" s="5"/>
    </row>
    <row r="512" spans="1:26" ht="13.5" customHeight="1">
      <c r="A512" s="5"/>
      <c r="B512" s="22"/>
      <c r="C512" s="22"/>
      <c r="D512" s="22"/>
      <c r="E512" s="22"/>
      <c r="F512" s="22"/>
      <c r="G512" s="22"/>
      <c r="H512" s="22"/>
      <c r="I512" s="5"/>
      <c r="J512" s="4"/>
      <c r="K512" s="5"/>
      <c r="L512" s="5"/>
      <c r="M512" s="5"/>
      <c r="N512" s="5"/>
      <c r="O512" s="5"/>
      <c r="P512" s="5"/>
      <c r="Q512" s="5"/>
      <c r="R512" s="5"/>
      <c r="S512" s="5"/>
      <c r="T512" s="5"/>
      <c r="U512" s="5"/>
      <c r="V512" s="5"/>
      <c r="W512" s="5"/>
      <c r="X512" s="5"/>
      <c r="Y512" s="5"/>
      <c r="Z512" s="5"/>
    </row>
    <row r="513" spans="1:26" ht="13.5" customHeight="1">
      <c r="A513" s="5"/>
      <c r="B513" s="22"/>
      <c r="C513" s="22"/>
      <c r="D513" s="22"/>
      <c r="E513" s="22"/>
      <c r="F513" s="22"/>
      <c r="G513" s="22"/>
      <c r="H513" s="22"/>
      <c r="I513" s="5"/>
      <c r="J513" s="4"/>
      <c r="K513" s="5"/>
      <c r="L513" s="5"/>
      <c r="M513" s="5"/>
      <c r="N513" s="5"/>
      <c r="O513" s="5"/>
      <c r="P513" s="5"/>
      <c r="Q513" s="5"/>
      <c r="R513" s="5"/>
      <c r="S513" s="5"/>
      <c r="T513" s="5"/>
      <c r="U513" s="5"/>
      <c r="V513" s="5"/>
      <c r="W513" s="5"/>
      <c r="X513" s="5"/>
      <c r="Y513" s="5"/>
      <c r="Z513" s="5"/>
    </row>
    <row r="514" spans="1:26" ht="13.5" customHeight="1">
      <c r="A514" s="5"/>
      <c r="B514" s="22"/>
      <c r="C514" s="22"/>
      <c r="D514" s="22"/>
      <c r="E514" s="22"/>
      <c r="F514" s="22"/>
      <c r="G514" s="22"/>
      <c r="H514" s="22"/>
      <c r="I514" s="5"/>
      <c r="J514" s="4"/>
      <c r="K514" s="5"/>
      <c r="L514" s="5"/>
      <c r="M514" s="5"/>
      <c r="N514" s="5"/>
      <c r="O514" s="5"/>
      <c r="P514" s="5"/>
      <c r="Q514" s="5"/>
      <c r="R514" s="5"/>
      <c r="S514" s="5"/>
      <c r="T514" s="5"/>
      <c r="U514" s="5"/>
      <c r="V514" s="5"/>
      <c r="W514" s="5"/>
      <c r="X514" s="5"/>
      <c r="Y514" s="5"/>
      <c r="Z514" s="5"/>
    </row>
    <row r="515" spans="1:26" ht="13.5" customHeight="1">
      <c r="A515" s="5"/>
      <c r="B515" s="22"/>
      <c r="C515" s="22"/>
      <c r="D515" s="22"/>
      <c r="E515" s="22"/>
      <c r="F515" s="22"/>
      <c r="G515" s="22"/>
      <c r="H515" s="22"/>
      <c r="I515" s="5"/>
      <c r="J515" s="4"/>
      <c r="K515" s="5"/>
      <c r="L515" s="5"/>
      <c r="M515" s="5"/>
      <c r="N515" s="5"/>
      <c r="O515" s="5"/>
      <c r="P515" s="5"/>
      <c r="Q515" s="5"/>
      <c r="R515" s="5"/>
      <c r="S515" s="5"/>
      <c r="T515" s="5"/>
      <c r="U515" s="5"/>
      <c r="V515" s="5"/>
      <c r="W515" s="5"/>
      <c r="X515" s="5"/>
      <c r="Y515" s="5"/>
      <c r="Z515" s="5"/>
    </row>
    <row r="516" spans="1:26" ht="13.5" customHeight="1">
      <c r="A516" s="5"/>
      <c r="B516" s="22"/>
      <c r="C516" s="22"/>
      <c r="D516" s="22"/>
      <c r="E516" s="22"/>
      <c r="F516" s="22"/>
      <c r="G516" s="22"/>
      <c r="H516" s="22"/>
      <c r="I516" s="5"/>
      <c r="J516" s="4"/>
      <c r="K516" s="5"/>
      <c r="L516" s="5"/>
      <c r="M516" s="5"/>
      <c r="N516" s="5"/>
      <c r="O516" s="5"/>
      <c r="P516" s="5"/>
      <c r="Q516" s="5"/>
      <c r="R516" s="5"/>
      <c r="S516" s="5"/>
      <c r="T516" s="5"/>
      <c r="U516" s="5"/>
      <c r="V516" s="5"/>
      <c r="W516" s="5"/>
      <c r="X516" s="5"/>
      <c r="Y516" s="5"/>
      <c r="Z516" s="5"/>
    </row>
    <row r="517" spans="1:26" ht="13.5" customHeight="1">
      <c r="A517" s="5"/>
      <c r="B517" s="22"/>
      <c r="C517" s="22"/>
      <c r="D517" s="22"/>
      <c r="E517" s="22"/>
      <c r="F517" s="22"/>
      <c r="G517" s="22"/>
      <c r="H517" s="22"/>
      <c r="I517" s="5"/>
      <c r="J517" s="4"/>
      <c r="K517" s="5"/>
      <c r="L517" s="5"/>
      <c r="M517" s="5"/>
      <c r="N517" s="5"/>
      <c r="O517" s="5"/>
      <c r="P517" s="5"/>
      <c r="Q517" s="5"/>
      <c r="R517" s="5"/>
      <c r="S517" s="5"/>
      <c r="T517" s="5"/>
      <c r="U517" s="5"/>
      <c r="V517" s="5"/>
      <c r="W517" s="5"/>
      <c r="X517" s="5"/>
      <c r="Y517" s="5"/>
      <c r="Z517" s="5"/>
    </row>
    <row r="518" spans="1:26" ht="13.5" customHeight="1">
      <c r="A518" s="5"/>
      <c r="B518" s="22"/>
      <c r="C518" s="22"/>
      <c r="D518" s="22"/>
      <c r="E518" s="22"/>
      <c r="F518" s="22"/>
      <c r="G518" s="22"/>
      <c r="H518" s="22"/>
      <c r="I518" s="5"/>
      <c r="J518" s="4"/>
      <c r="K518" s="5"/>
      <c r="L518" s="5"/>
      <c r="M518" s="5"/>
      <c r="N518" s="5"/>
      <c r="O518" s="5"/>
      <c r="P518" s="5"/>
      <c r="Q518" s="5"/>
      <c r="R518" s="5"/>
      <c r="S518" s="5"/>
      <c r="T518" s="5"/>
      <c r="U518" s="5"/>
      <c r="V518" s="5"/>
      <c r="W518" s="5"/>
      <c r="X518" s="5"/>
      <c r="Y518" s="5"/>
      <c r="Z518" s="5"/>
    </row>
    <row r="519" spans="1:26" ht="13.5" customHeight="1">
      <c r="A519" s="5"/>
      <c r="B519" s="22"/>
      <c r="C519" s="22"/>
      <c r="D519" s="22"/>
      <c r="E519" s="22"/>
      <c r="F519" s="22"/>
      <c r="G519" s="22"/>
      <c r="H519" s="22"/>
      <c r="I519" s="5"/>
      <c r="J519" s="4"/>
      <c r="K519" s="5"/>
      <c r="L519" s="5"/>
      <c r="M519" s="5"/>
      <c r="N519" s="5"/>
      <c r="O519" s="5"/>
      <c r="P519" s="5"/>
      <c r="Q519" s="5"/>
      <c r="R519" s="5"/>
      <c r="S519" s="5"/>
      <c r="T519" s="5"/>
      <c r="U519" s="5"/>
      <c r="V519" s="5"/>
      <c r="W519" s="5"/>
      <c r="X519" s="5"/>
      <c r="Y519" s="5"/>
      <c r="Z519" s="5"/>
    </row>
    <row r="520" spans="1:26" ht="13.5" customHeight="1">
      <c r="A520" s="5"/>
      <c r="B520" s="22"/>
      <c r="C520" s="22"/>
      <c r="D520" s="22"/>
      <c r="E520" s="22"/>
      <c r="F520" s="22"/>
      <c r="G520" s="22"/>
      <c r="H520" s="22"/>
      <c r="I520" s="5"/>
      <c r="J520" s="4"/>
      <c r="K520" s="5"/>
      <c r="L520" s="5"/>
      <c r="M520" s="5"/>
      <c r="N520" s="5"/>
      <c r="O520" s="5"/>
      <c r="P520" s="5"/>
      <c r="Q520" s="5"/>
      <c r="R520" s="5"/>
      <c r="S520" s="5"/>
      <c r="T520" s="5"/>
      <c r="U520" s="5"/>
      <c r="V520" s="5"/>
      <c r="W520" s="5"/>
      <c r="X520" s="5"/>
      <c r="Y520" s="5"/>
      <c r="Z520" s="5"/>
    </row>
    <row r="521" spans="1:26" ht="13.5" customHeight="1">
      <c r="A521" s="5"/>
      <c r="B521" s="22"/>
      <c r="C521" s="22"/>
      <c r="D521" s="22"/>
      <c r="E521" s="22"/>
      <c r="F521" s="22"/>
      <c r="G521" s="22"/>
      <c r="H521" s="22"/>
      <c r="I521" s="5"/>
      <c r="J521" s="4"/>
      <c r="K521" s="5"/>
      <c r="L521" s="5"/>
      <c r="M521" s="5"/>
      <c r="N521" s="5"/>
      <c r="O521" s="5"/>
      <c r="P521" s="5"/>
      <c r="Q521" s="5"/>
      <c r="R521" s="5"/>
      <c r="S521" s="5"/>
      <c r="T521" s="5"/>
      <c r="U521" s="5"/>
      <c r="V521" s="5"/>
      <c r="W521" s="5"/>
      <c r="X521" s="5"/>
      <c r="Y521" s="5"/>
      <c r="Z521" s="5"/>
    </row>
    <row r="522" spans="1:26" ht="13.5" customHeight="1">
      <c r="A522" s="5"/>
      <c r="B522" s="22"/>
      <c r="C522" s="22"/>
      <c r="D522" s="22"/>
      <c r="E522" s="22"/>
      <c r="F522" s="22"/>
      <c r="G522" s="22"/>
      <c r="H522" s="22"/>
      <c r="I522" s="5"/>
      <c r="J522" s="4"/>
      <c r="K522" s="5"/>
      <c r="L522" s="5"/>
      <c r="M522" s="5"/>
      <c r="N522" s="5"/>
      <c r="O522" s="5"/>
      <c r="P522" s="5"/>
      <c r="Q522" s="5"/>
      <c r="R522" s="5"/>
      <c r="S522" s="5"/>
      <c r="T522" s="5"/>
      <c r="U522" s="5"/>
      <c r="V522" s="5"/>
      <c r="W522" s="5"/>
      <c r="X522" s="5"/>
      <c r="Y522" s="5"/>
      <c r="Z522" s="5"/>
    </row>
    <row r="523" spans="1:26" ht="13.5" customHeight="1">
      <c r="A523" s="5"/>
      <c r="B523" s="22"/>
      <c r="C523" s="22"/>
      <c r="D523" s="22"/>
      <c r="E523" s="22"/>
      <c r="F523" s="22"/>
      <c r="G523" s="22"/>
      <c r="H523" s="22"/>
      <c r="I523" s="5"/>
      <c r="J523" s="4"/>
      <c r="K523" s="5"/>
      <c r="L523" s="5"/>
      <c r="M523" s="5"/>
      <c r="N523" s="5"/>
      <c r="O523" s="5"/>
      <c r="P523" s="5"/>
      <c r="Q523" s="5"/>
      <c r="R523" s="5"/>
      <c r="S523" s="5"/>
      <c r="T523" s="5"/>
      <c r="U523" s="5"/>
      <c r="V523" s="5"/>
      <c r="W523" s="5"/>
      <c r="X523" s="5"/>
      <c r="Y523" s="5"/>
      <c r="Z523" s="5"/>
    </row>
    <row r="524" spans="1:26" ht="13.5" customHeight="1">
      <c r="A524" s="5"/>
      <c r="B524" s="22"/>
      <c r="C524" s="22"/>
      <c r="D524" s="22"/>
      <c r="E524" s="22"/>
      <c r="F524" s="22"/>
      <c r="G524" s="22"/>
      <c r="H524" s="22"/>
      <c r="I524" s="5"/>
      <c r="J524" s="4"/>
      <c r="K524" s="5"/>
      <c r="L524" s="5"/>
      <c r="M524" s="5"/>
      <c r="N524" s="5"/>
      <c r="O524" s="5"/>
      <c r="P524" s="5"/>
      <c r="Q524" s="5"/>
      <c r="R524" s="5"/>
      <c r="S524" s="5"/>
      <c r="T524" s="5"/>
      <c r="U524" s="5"/>
      <c r="V524" s="5"/>
      <c r="W524" s="5"/>
      <c r="X524" s="5"/>
      <c r="Y524" s="5"/>
      <c r="Z524" s="5"/>
    </row>
    <row r="525" spans="1:26" ht="13.5" customHeight="1">
      <c r="A525" s="5"/>
      <c r="B525" s="22"/>
      <c r="C525" s="22"/>
      <c r="D525" s="22"/>
      <c r="E525" s="22"/>
      <c r="F525" s="22"/>
      <c r="G525" s="22"/>
      <c r="H525" s="22"/>
      <c r="I525" s="5"/>
      <c r="J525" s="4"/>
      <c r="K525" s="5"/>
      <c r="L525" s="5"/>
      <c r="M525" s="5"/>
      <c r="N525" s="5"/>
      <c r="O525" s="5"/>
      <c r="P525" s="5"/>
      <c r="Q525" s="5"/>
      <c r="R525" s="5"/>
      <c r="S525" s="5"/>
      <c r="T525" s="5"/>
      <c r="U525" s="5"/>
      <c r="V525" s="5"/>
      <c r="W525" s="5"/>
      <c r="X525" s="5"/>
      <c r="Y525" s="5"/>
      <c r="Z525" s="5"/>
    </row>
    <row r="526" spans="1:26" ht="13.5" customHeight="1">
      <c r="A526" s="5"/>
      <c r="B526" s="22"/>
      <c r="C526" s="22"/>
      <c r="D526" s="22"/>
      <c r="E526" s="22"/>
      <c r="F526" s="22"/>
      <c r="G526" s="22"/>
      <c r="H526" s="22"/>
      <c r="I526" s="5"/>
      <c r="J526" s="4"/>
      <c r="K526" s="5"/>
      <c r="L526" s="5"/>
      <c r="M526" s="5"/>
      <c r="N526" s="5"/>
      <c r="O526" s="5"/>
      <c r="P526" s="5"/>
      <c r="Q526" s="5"/>
      <c r="R526" s="5"/>
      <c r="S526" s="5"/>
      <c r="T526" s="5"/>
      <c r="U526" s="5"/>
      <c r="V526" s="5"/>
      <c r="W526" s="5"/>
      <c r="X526" s="5"/>
      <c r="Y526" s="5"/>
      <c r="Z526" s="5"/>
    </row>
    <row r="527" spans="1:26" ht="13.5" customHeight="1">
      <c r="A527" s="5"/>
      <c r="B527" s="22"/>
      <c r="C527" s="22"/>
      <c r="D527" s="22"/>
      <c r="E527" s="22"/>
      <c r="F527" s="22"/>
      <c r="G527" s="22"/>
      <c r="H527" s="22"/>
      <c r="I527" s="5"/>
      <c r="J527" s="4"/>
      <c r="K527" s="5"/>
      <c r="L527" s="5"/>
      <c r="M527" s="5"/>
      <c r="N527" s="5"/>
      <c r="O527" s="5"/>
      <c r="P527" s="5"/>
      <c r="Q527" s="5"/>
      <c r="R527" s="5"/>
      <c r="S527" s="5"/>
      <c r="T527" s="5"/>
      <c r="U527" s="5"/>
      <c r="V527" s="5"/>
      <c r="W527" s="5"/>
      <c r="X527" s="5"/>
      <c r="Y527" s="5"/>
      <c r="Z527" s="5"/>
    </row>
    <row r="528" spans="1:26" ht="13.5" customHeight="1">
      <c r="A528" s="5"/>
      <c r="B528" s="22"/>
      <c r="C528" s="22"/>
      <c r="D528" s="22"/>
      <c r="E528" s="22"/>
      <c r="F528" s="22"/>
      <c r="G528" s="22"/>
      <c r="H528" s="22"/>
      <c r="I528" s="5"/>
      <c r="J528" s="4"/>
      <c r="K528" s="5"/>
      <c r="L528" s="5"/>
      <c r="M528" s="5"/>
      <c r="N528" s="5"/>
      <c r="O528" s="5"/>
      <c r="P528" s="5"/>
      <c r="Q528" s="5"/>
      <c r="R528" s="5"/>
      <c r="S528" s="5"/>
      <c r="T528" s="5"/>
      <c r="U528" s="5"/>
      <c r="V528" s="5"/>
      <c r="W528" s="5"/>
      <c r="X528" s="5"/>
      <c r="Y528" s="5"/>
      <c r="Z528" s="5"/>
    </row>
    <row r="529" spans="1:26" ht="13.5" customHeight="1">
      <c r="A529" s="5"/>
      <c r="B529" s="22"/>
      <c r="C529" s="22"/>
      <c r="D529" s="22"/>
      <c r="E529" s="22"/>
      <c r="F529" s="22"/>
      <c r="G529" s="22"/>
      <c r="H529" s="22"/>
      <c r="I529" s="5"/>
      <c r="J529" s="4"/>
      <c r="K529" s="5"/>
      <c r="L529" s="5"/>
      <c r="M529" s="5"/>
      <c r="N529" s="5"/>
      <c r="O529" s="5"/>
      <c r="P529" s="5"/>
      <c r="Q529" s="5"/>
      <c r="R529" s="5"/>
      <c r="S529" s="5"/>
      <c r="T529" s="5"/>
      <c r="U529" s="5"/>
      <c r="V529" s="5"/>
      <c r="W529" s="5"/>
      <c r="X529" s="5"/>
      <c r="Y529" s="5"/>
      <c r="Z529" s="5"/>
    </row>
    <row r="530" spans="1:26" ht="13.5" customHeight="1">
      <c r="A530" s="5"/>
      <c r="B530" s="22"/>
      <c r="C530" s="22"/>
      <c r="D530" s="22"/>
      <c r="E530" s="22"/>
      <c r="F530" s="22"/>
      <c r="G530" s="22"/>
      <c r="H530" s="22"/>
      <c r="I530" s="5"/>
      <c r="J530" s="4"/>
      <c r="K530" s="5"/>
      <c r="L530" s="5"/>
      <c r="M530" s="5"/>
      <c r="N530" s="5"/>
      <c r="O530" s="5"/>
      <c r="P530" s="5"/>
      <c r="Q530" s="5"/>
      <c r="R530" s="5"/>
      <c r="S530" s="5"/>
      <c r="T530" s="5"/>
      <c r="U530" s="5"/>
      <c r="V530" s="5"/>
      <c r="W530" s="5"/>
      <c r="X530" s="5"/>
      <c r="Y530" s="5"/>
      <c r="Z530" s="5"/>
    </row>
    <row r="531" spans="1:26" ht="13.5" customHeight="1">
      <c r="A531" s="5"/>
      <c r="B531" s="22"/>
      <c r="C531" s="22"/>
      <c r="D531" s="22"/>
      <c r="E531" s="22"/>
      <c r="F531" s="22"/>
      <c r="G531" s="22"/>
      <c r="H531" s="22"/>
      <c r="I531" s="5"/>
      <c r="J531" s="4"/>
      <c r="K531" s="5"/>
      <c r="L531" s="5"/>
      <c r="M531" s="5"/>
      <c r="N531" s="5"/>
      <c r="O531" s="5"/>
      <c r="P531" s="5"/>
      <c r="Q531" s="5"/>
      <c r="R531" s="5"/>
      <c r="S531" s="5"/>
      <c r="T531" s="5"/>
      <c r="U531" s="5"/>
      <c r="V531" s="5"/>
      <c r="W531" s="5"/>
      <c r="X531" s="5"/>
      <c r="Y531" s="5"/>
      <c r="Z531" s="5"/>
    </row>
    <row r="532" spans="1:26" ht="13.5" customHeight="1">
      <c r="A532" s="5"/>
      <c r="B532" s="22"/>
      <c r="C532" s="22"/>
      <c r="D532" s="22"/>
      <c r="E532" s="22"/>
      <c r="F532" s="22"/>
      <c r="G532" s="22"/>
      <c r="H532" s="22"/>
      <c r="I532" s="5"/>
      <c r="J532" s="4"/>
      <c r="K532" s="5"/>
      <c r="L532" s="5"/>
      <c r="M532" s="5"/>
      <c r="N532" s="5"/>
      <c r="O532" s="5"/>
      <c r="P532" s="5"/>
      <c r="Q532" s="5"/>
      <c r="R532" s="5"/>
      <c r="S532" s="5"/>
      <c r="T532" s="5"/>
      <c r="U532" s="5"/>
      <c r="V532" s="5"/>
      <c r="W532" s="5"/>
      <c r="X532" s="5"/>
      <c r="Y532" s="5"/>
      <c r="Z532" s="5"/>
    </row>
    <row r="533" spans="1:26" ht="13.5" customHeight="1">
      <c r="A533" s="5"/>
      <c r="B533" s="22"/>
      <c r="C533" s="22"/>
      <c r="D533" s="22"/>
      <c r="E533" s="22"/>
      <c r="F533" s="22"/>
      <c r="G533" s="22"/>
      <c r="H533" s="22"/>
      <c r="I533" s="5"/>
      <c r="J533" s="4"/>
      <c r="K533" s="5"/>
      <c r="L533" s="5"/>
      <c r="M533" s="5"/>
      <c r="N533" s="5"/>
      <c r="O533" s="5"/>
      <c r="P533" s="5"/>
      <c r="Q533" s="5"/>
      <c r="R533" s="5"/>
      <c r="S533" s="5"/>
      <c r="T533" s="5"/>
      <c r="U533" s="5"/>
      <c r="V533" s="5"/>
      <c r="W533" s="5"/>
      <c r="X533" s="5"/>
      <c r="Y533" s="5"/>
      <c r="Z533" s="5"/>
    </row>
    <row r="534" spans="1:26" ht="13.5" customHeight="1">
      <c r="A534" s="5"/>
      <c r="B534" s="22"/>
      <c r="C534" s="22"/>
      <c r="D534" s="22"/>
      <c r="E534" s="22"/>
      <c r="F534" s="22"/>
      <c r="G534" s="22"/>
      <c r="H534" s="22"/>
      <c r="I534" s="5"/>
      <c r="J534" s="4"/>
      <c r="K534" s="5"/>
      <c r="L534" s="5"/>
      <c r="M534" s="5"/>
      <c r="N534" s="5"/>
      <c r="O534" s="5"/>
      <c r="P534" s="5"/>
      <c r="Q534" s="5"/>
      <c r="R534" s="5"/>
      <c r="S534" s="5"/>
      <c r="T534" s="5"/>
      <c r="U534" s="5"/>
      <c r="V534" s="5"/>
      <c r="W534" s="5"/>
      <c r="X534" s="5"/>
      <c r="Y534" s="5"/>
      <c r="Z534" s="5"/>
    </row>
    <row r="535" spans="1:26" ht="13.5" customHeight="1">
      <c r="A535" s="5"/>
      <c r="B535" s="22"/>
      <c r="C535" s="22"/>
      <c r="D535" s="22"/>
      <c r="E535" s="22"/>
      <c r="F535" s="22"/>
      <c r="G535" s="22"/>
      <c r="H535" s="22"/>
      <c r="I535" s="5"/>
      <c r="J535" s="4"/>
      <c r="K535" s="5"/>
      <c r="L535" s="5"/>
      <c r="M535" s="5"/>
      <c r="N535" s="5"/>
      <c r="O535" s="5"/>
      <c r="P535" s="5"/>
      <c r="Q535" s="5"/>
      <c r="R535" s="5"/>
      <c r="S535" s="5"/>
      <c r="T535" s="5"/>
      <c r="U535" s="5"/>
      <c r="V535" s="5"/>
      <c r="W535" s="5"/>
      <c r="X535" s="5"/>
      <c r="Y535" s="5"/>
      <c r="Z535" s="5"/>
    </row>
    <row r="536" spans="1:26" ht="13.5" customHeight="1">
      <c r="A536" s="5"/>
      <c r="B536" s="22"/>
      <c r="C536" s="22"/>
      <c r="D536" s="22"/>
      <c r="E536" s="22"/>
      <c r="F536" s="22"/>
      <c r="G536" s="22"/>
      <c r="H536" s="22"/>
      <c r="I536" s="5"/>
      <c r="J536" s="4"/>
      <c r="K536" s="5"/>
      <c r="L536" s="5"/>
      <c r="M536" s="5"/>
      <c r="N536" s="5"/>
      <c r="O536" s="5"/>
      <c r="P536" s="5"/>
      <c r="Q536" s="5"/>
      <c r="R536" s="5"/>
      <c r="S536" s="5"/>
      <c r="T536" s="5"/>
      <c r="U536" s="5"/>
      <c r="V536" s="5"/>
      <c r="W536" s="5"/>
      <c r="X536" s="5"/>
      <c r="Y536" s="5"/>
      <c r="Z536" s="5"/>
    </row>
    <row r="537" spans="1:26" ht="13.5" customHeight="1">
      <c r="A537" s="5"/>
      <c r="B537" s="22"/>
      <c r="C537" s="22"/>
      <c r="D537" s="22"/>
      <c r="E537" s="22"/>
      <c r="F537" s="22"/>
      <c r="G537" s="22"/>
      <c r="H537" s="22"/>
      <c r="I537" s="5"/>
      <c r="J537" s="4"/>
      <c r="K537" s="5"/>
      <c r="L537" s="5"/>
      <c r="M537" s="5"/>
      <c r="N537" s="5"/>
      <c r="O537" s="5"/>
      <c r="P537" s="5"/>
      <c r="Q537" s="5"/>
      <c r="R537" s="5"/>
      <c r="S537" s="5"/>
      <c r="T537" s="5"/>
      <c r="U537" s="5"/>
      <c r="V537" s="5"/>
      <c r="W537" s="5"/>
      <c r="X537" s="5"/>
      <c r="Y537" s="5"/>
      <c r="Z537" s="5"/>
    </row>
    <row r="538" spans="1:26" ht="13.5" customHeight="1">
      <c r="A538" s="5"/>
      <c r="B538" s="22"/>
      <c r="C538" s="22"/>
      <c r="D538" s="22"/>
      <c r="E538" s="22"/>
      <c r="F538" s="22"/>
      <c r="G538" s="22"/>
      <c r="H538" s="22"/>
      <c r="I538" s="5"/>
      <c r="J538" s="4"/>
      <c r="K538" s="5"/>
      <c r="L538" s="5"/>
      <c r="M538" s="5"/>
      <c r="N538" s="5"/>
      <c r="O538" s="5"/>
      <c r="P538" s="5"/>
      <c r="Q538" s="5"/>
      <c r="R538" s="5"/>
      <c r="S538" s="5"/>
      <c r="T538" s="5"/>
      <c r="U538" s="5"/>
      <c r="V538" s="5"/>
      <c r="W538" s="5"/>
      <c r="X538" s="5"/>
      <c r="Y538" s="5"/>
      <c r="Z538" s="5"/>
    </row>
    <row r="539" spans="1:26" ht="13.5" customHeight="1">
      <c r="A539" s="5"/>
      <c r="B539" s="22"/>
      <c r="C539" s="22"/>
      <c r="D539" s="22"/>
      <c r="E539" s="22"/>
      <c r="F539" s="22"/>
      <c r="G539" s="22"/>
      <c r="H539" s="22"/>
      <c r="I539" s="5"/>
      <c r="J539" s="4"/>
      <c r="K539" s="5"/>
      <c r="L539" s="5"/>
      <c r="M539" s="5"/>
      <c r="N539" s="5"/>
      <c r="O539" s="5"/>
      <c r="P539" s="5"/>
      <c r="Q539" s="5"/>
      <c r="R539" s="5"/>
      <c r="S539" s="5"/>
      <c r="T539" s="5"/>
      <c r="U539" s="5"/>
      <c r="V539" s="5"/>
      <c r="W539" s="5"/>
      <c r="X539" s="5"/>
      <c r="Y539" s="5"/>
      <c r="Z539" s="5"/>
    </row>
    <row r="540" spans="1:26" ht="13.5" customHeight="1">
      <c r="A540" s="5"/>
      <c r="B540" s="22"/>
      <c r="C540" s="22"/>
      <c r="D540" s="22"/>
      <c r="E540" s="22"/>
      <c r="F540" s="22"/>
      <c r="G540" s="22"/>
      <c r="H540" s="22"/>
      <c r="I540" s="5"/>
      <c r="J540" s="4"/>
      <c r="K540" s="5"/>
      <c r="L540" s="5"/>
      <c r="M540" s="5"/>
      <c r="N540" s="5"/>
      <c r="O540" s="5"/>
      <c r="P540" s="5"/>
      <c r="Q540" s="5"/>
      <c r="R540" s="5"/>
      <c r="S540" s="5"/>
      <c r="T540" s="5"/>
      <c r="U540" s="5"/>
      <c r="V540" s="5"/>
      <c r="W540" s="5"/>
      <c r="X540" s="5"/>
      <c r="Y540" s="5"/>
      <c r="Z540" s="5"/>
    </row>
    <row r="541" spans="1:26" ht="13.5" customHeight="1">
      <c r="A541" s="5"/>
      <c r="B541" s="22"/>
      <c r="C541" s="22"/>
      <c r="D541" s="22"/>
      <c r="E541" s="22"/>
      <c r="F541" s="22"/>
      <c r="G541" s="22"/>
      <c r="H541" s="22"/>
      <c r="I541" s="5"/>
      <c r="J541" s="4"/>
      <c r="K541" s="5"/>
      <c r="L541" s="5"/>
      <c r="M541" s="5"/>
      <c r="N541" s="5"/>
      <c r="O541" s="5"/>
      <c r="P541" s="5"/>
      <c r="Q541" s="5"/>
      <c r="R541" s="5"/>
      <c r="S541" s="5"/>
      <c r="T541" s="5"/>
      <c r="U541" s="5"/>
      <c r="V541" s="5"/>
      <c r="W541" s="5"/>
      <c r="X541" s="5"/>
      <c r="Y541" s="5"/>
      <c r="Z541" s="5"/>
    </row>
    <row r="542" spans="1:26" ht="13.5" customHeight="1">
      <c r="A542" s="5"/>
      <c r="B542" s="22"/>
      <c r="C542" s="22"/>
      <c r="D542" s="22"/>
      <c r="E542" s="22"/>
      <c r="F542" s="22"/>
      <c r="G542" s="22"/>
      <c r="H542" s="22"/>
      <c r="I542" s="5"/>
      <c r="J542" s="4"/>
      <c r="K542" s="5"/>
      <c r="L542" s="5"/>
      <c r="M542" s="5"/>
      <c r="N542" s="5"/>
      <c r="O542" s="5"/>
      <c r="P542" s="5"/>
      <c r="Q542" s="5"/>
      <c r="R542" s="5"/>
      <c r="S542" s="5"/>
      <c r="T542" s="5"/>
      <c r="U542" s="5"/>
      <c r="V542" s="5"/>
      <c r="W542" s="5"/>
      <c r="X542" s="5"/>
      <c r="Y542" s="5"/>
      <c r="Z542" s="5"/>
    </row>
    <row r="543" spans="1:26" ht="13.5" customHeight="1">
      <c r="A543" s="5"/>
      <c r="B543" s="22"/>
      <c r="C543" s="22"/>
      <c r="D543" s="22"/>
      <c r="E543" s="22"/>
      <c r="F543" s="22"/>
      <c r="G543" s="22"/>
      <c r="H543" s="22"/>
      <c r="I543" s="5"/>
      <c r="J543" s="4"/>
      <c r="K543" s="5"/>
      <c r="L543" s="5"/>
      <c r="M543" s="5"/>
      <c r="N543" s="5"/>
      <c r="O543" s="5"/>
      <c r="P543" s="5"/>
      <c r="Q543" s="5"/>
      <c r="R543" s="5"/>
      <c r="S543" s="5"/>
      <c r="T543" s="5"/>
      <c r="U543" s="5"/>
      <c r="V543" s="5"/>
      <c r="W543" s="5"/>
      <c r="X543" s="5"/>
      <c r="Y543" s="5"/>
      <c r="Z543" s="5"/>
    </row>
    <row r="544" spans="1:26" ht="13.5" customHeight="1">
      <c r="A544" s="5"/>
      <c r="B544" s="22"/>
      <c r="C544" s="22"/>
      <c r="D544" s="22"/>
      <c r="E544" s="22"/>
      <c r="F544" s="22"/>
      <c r="G544" s="22"/>
      <c r="H544" s="22"/>
      <c r="I544" s="5"/>
      <c r="J544" s="4"/>
      <c r="K544" s="5"/>
      <c r="L544" s="5"/>
      <c r="M544" s="5"/>
      <c r="N544" s="5"/>
      <c r="O544" s="5"/>
      <c r="P544" s="5"/>
      <c r="Q544" s="5"/>
      <c r="R544" s="5"/>
      <c r="S544" s="5"/>
      <c r="T544" s="5"/>
      <c r="U544" s="5"/>
      <c r="V544" s="5"/>
      <c r="W544" s="5"/>
      <c r="X544" s="5"/>
      <c r="Y544" s="5"/>
      <c r="Z544" s="5"/>
    </row>
    <row r="545" spans="1:26" ht="13.5" customHeight="1">
      <c r="A545" s="5"/>
      <c r="B545" s="22"/>
      <c r="C545" s="22"/>
      <c r="D545" s="22"/>
      <c r="E545" s="22"/>
      <c r="F545" s="22"/>
      <c r="G545" s="22"/>
      <c r="H545" s="22"/>
      <c r="I545" s="5"/>
      <c r="J545" s="4"/>
      <c r="K545" s="5"/>
      <c r="L545" s="5"/>
      <c r="M545" s="5"/>
      <c r="N545" s="5"/>
      <c r="O545" s="5"/>
      <c r="P545" s="5"/>
      <c r="Q545" s="5"/>
      <c r="R545" s="5"/>
      <c r="S545" s="5"/>
      <c r="T545" s="5"/>
      <c r="U545" s="5"/>
      <c r="V545" s="5"/>
      <c r="W545" s="5"/>
      <c r="X545" s="5"/>
      <c r="Y545" s="5"/>
      <c r="Z545" s="5"/>
    </row>
    <row r="546" spans="1:26" ht="13.5" customHeight="1">
      <c r="A546" s="5"/>
      <c r="B546" s="22"/>
      <c r="C546" s="22"/>
      <c r="D546" s="22"/>
      <c r="E546" s="22"/>
      <c r="F546" s="22"/>
      <c r="G546" s="22"/>
      <c r="H546" s="22"/>
      <c r="I546" s="5"/>
      <c r="J546" s="4"/>
      <c r="K546" s="5"/>
      <c r="L546" s="5"/>
      <c r="M546" s="5"/>
      <c r="N546" s="5"/>
      <c r="O546" s="5"/>
      <c r="P546" s="5"/>
      <c r="Q546" s="5"/>
      <c r="R546" s="5"/>
      <c r="S546" s="5"/>
      <c r="T546" s="5"/>
      <c r="U546" s="5"/>
      <c r="V546" s="5"/>
      <c r="W546" s="5"/>
      <c r="X546" s="5"/>
      <c r="Y546" s="5"/>
      <c r="Z546" s="5"/>
    </row>
    <row r="547" spans="1:26" ht="13.5" customHeight="1">
      <c r="A547" s="5"/>
      <c r="B547" s="22"/>
      <c r="C547" s="22"/>
      <c r="D547" s="22"/>
      <c r="E547" s="22"/>
      <c r="F547" s="22"/>
      <c r="G547" s="22"/>
      <c r="H547" s="22"/>
      <c r="I547" s="5"/>
      <c r="J547" s="4"/>
      <c r="K547" s="5"/>
      <c r="L547" s="5"/>
      <c r="M547" s="5"/>
      <c r="N547" s="5"/>
      <c r="O547" s="5"/>
      <c r="P547" s="5"/>
      <c r="Q547" s="5"/>
      <c r="R547" s="5"/>
      <c r="S547" s="5"/>
      <c r="T547" s="5"/>
      <c r="U547" s="5"/>
      <c r="V547" s="5"/>
      <c r="W547" s="5"/>
      <c r="X547" s="5"/>
      <c r="Y547" s="5"/>
      <c r="Z547" s="5"/>
    </row>
    <row r="548" spans="1:26" ht="13.5" customHeight="1">
      <c r="A548" s="5"/>
      <c r="B548" s="22"/>
      <c r="C548" s="22"/>
      <c r="D548" s="22"/>
      <c r="E548" s="22"/>
      <c r="F548" s="22"/>
      <c r="G548" s="22"/>
      <c r="H548" s="22"/>
      <c r="I548" s="5"/>
      <c r="J548" s="4"/>
      <c r="K548" s="5"/>
      <c r="L548" s="5"/>
      <c r="M548" s="5"/>
      <c r="N548" s="5"/>
      <c r="O548" s="5"/>
      <c r="P548" s="5"/>
      <c r="Q548" s="5"/>
      <c r="R548" s="5"/>
      <c r="S548" s="5"/>
      <c r="T548" s="5"/>
      <c r="U548" s="5"/>
      <c r="V548" s="5"/>
      <c r="W548" s="5"/>
      <c r="X548" s="5"/>
      <c r="Y548" s="5"/>
      <c r="Z548" s="5"/>
    </row>
    <row r="549" spans="1:26" ht="13.5" customHeight="1">
      <c r="A549" s="5"/>
      <c r="B549" s="22"/>
      <c r="C549" s="22"/>
      <c r="D549" s="22"/>
      <c r="E549" s="22"/>
      <c r="F549" s="22"/>
      <c r="G549" s="22"/>
      <c r="H549" s="22"/>
      <c r="I549" s="5"/>
      <c r="J549" s="4"/>
      <c r="K549" s="5"/>
      <c r="L549" s="5"/>
      <c r="M549" s="5"/>
      <c r="N549" s="5"/>
      <c r="O549" s="5"/>
      <c r="P549" s="5"/>
      <c r="Q549" s="5"/>
      <c r="R549" s="5"/>
      <c r="S549" s="5"/>
      <c r="T549" s="5"/>
      <c r="U549" s="5"/>
      <c r="V549" s="5"/>
      <c r="W549" s="5"/>
      <c r="X549" s="5"/>
      <c r="Y549" s="5"/>
      <c r="Z549" s="5"/>
    </row>
    <row r="550" spans="1:26" ht="13.5" customHeight="1">
      <c r="A550" s="5"/>
      <c r="B550" s="22"/>
      <c r="C550" s="22"/>
      <c r="D550" s="22"/>
      <c r="E550" s="22"/>
      <c r="F550" s="22"/>
      <c r="G550" s="22"/>
      <c r="H550" s="22"/>
      <c r="I550" s="5"/>
      <c r="J550" s="4"/>
      <c r="K550" s="5"/>
      <c r="L550" s="5"/>
      <c r="M550" s="5"/>
      <c r="N550" s="5"/>
      <c r="O550" s="5"/>
      <c r="P550" s="5"/>
      <c r="Q550" s="5"/>
      <c r="R550" s="5"/>
      <c r="S550" s="5"/>
      <c r="T550" s="5"/>
      <c r="U550" s="5"/>
      <c r="V550" s="5"/>
      <c r="W550" s="5"/>
      <c r="X550" s="5"/>
      <c r="Y550" s="5"/>
      <c r="Z550" s="5"/>
    </row>
    <row r="551" spans="1:26" ht="13.5" customHeight="1">
      <c r="A551" s="5"/>
      <c r="B551" s="22"/>
      <c r="C551" s="22"/>
      <c r="D551" s="22"/>
      <c r="E551" s="22"/>
      <c r="F551" s="22"/>
      <c r="G551" s="22"/>
      <c r="H551" s="22"/>
      <c r="I551" s="5"/>
      <c r="J551" s="4"/>
      <c r="K551" s="5"/>
      <c r="L551" s="5"/>
      <c r="M551" s="5"/>
      <c r="N551" s="5"/>
      <c r="O551" s="5"/>
      <c r="P551" s="5"/>
      <c r="Q551" s="5"/>
      <c r="R551" s="5"/>
      <c r="S551" s="5"/>
      <c r="T551" s="5"/>
      <c r="U551" s="5"/>
      <c r="V551" s="5"/>
      <c r="W551" s="5"/>
      <c r="X551" s="5"/>
      <c r="Y551" s="5"/>
      <c r="Z551" s="5"/>
    </row>
    <row r="552" spans="1:26" ht="13.5" customHeight="1">
      <c r="A552" s="5"/>
      <c r="B552" s="22"/>
      <c r="C552" s="22"/>
      <c r="D552" s="22"/>
      <c r="E552" s="22"/>
      <c r="F552" s="22"/>
      <c r="G552" s="22"/>
      <c r="H552" s="22"/>
      <c r="I552" s="5"/>
      <c r="J552" s="4"/>
      <c r="K552" s="5"/>
      <c r="L552" s="5"/>
      <c r="M552" s="5"/>
      <c r="N552" s="5"/>
      <c r="O552" s="5"/>
      <c r="P552" s="5"/>
      <c r="Q552" s="5"/>
      <c r="R552" s="5"/>
      <c r="S552" s="5"/>
      <c r="T552" s="5"/>
      <c r="U552" s="5"/>
      <c r="V552" s="5"/>
      <c r="W552" s="5"/>
      <c r="X552" s="5"/>
      <c r="Y552" s="5"/>
      <c r="Z552" s="5"/>
    </row>
    <row r="553" spans="1:26" ht="13.5" customHeight="1">
      <c r="A553" s="5"/>
      <c r="B553" s="22"/>
      <c r="C553" s="22"/>
      <c r="D553" s="22"/>
      <c r="E553" s="22"/>
      <c r="F553" s="22"/>
      <c r="G553" s="22"/>
      <c r="H553" s="22"/>
      <c r="I553" s="5"/>
      <c r="J553" s="4"/>
      <c r="K553" s="5"/>
      <c r="L553" s="5"/>
      <c r="M553" s="5"/>
      <c r="N553" s="5"/>
      <c r="O553" s="5"/>
      <c r="P553" s="5"/>
      <c r="Q553" s="5"/>
      <c r="R553" s="5"/>
      <c r="S553" s="5"/>
      <c r="T553" s="5"/>
      <c r="U553" s="5"/>
      <c r="V553" s="5"/>
      <c r="W553" s="5"/>
      <c r="X553" s="5"/>
      <c r="Y553" s="5"/>
      <c r="Z553" s="5"/>
    </row>
    <row r="554" spans="1:26" ht="13.5" customHeight="1">
      <c r="A554" s="5"/>
      <c r="B554" s="22"/>
      <c r="C554" s="22"/>
      <c r="D554" s="22"/>
      <c r="E554" s="22"/>
      <c r="F554" s="22"/>
      <c r="G554" s="22"/>
      <c r="H554" s="22"/>
      <c r="I554" s="5"/>
      <c r="J554" s="4"/>
      <c r="K554" s="5"/>
      <c r="L554" s="5"/>
      <c r="M554" s="5"/>
      <c r="N554" s="5"/>
      <c r="O554" s="5"/>
      <c r="P554" s="5"/>
      <c r="Q554" s="5"/>
      <c r="R554" s="5"/>
      <c r="S554" s="5"/>
      <c r="T554" s="5"/>
      <c r="U554" s="5"/>
      <c r="V554" s="5"/>
      <c r="W554" s="5"/>
      <c r="X554" s="5"/>
      <c r="Y554" s="5"/>
      <c r="Z554" s="5"/>
    </row>
    <row r="555" spans="1:26" ht="13.5" customHeight="1">
      <c r="A555" s="5"/>
      <c r="B555" s="22"/>
      <c r="C555" s="22"/>
      <c r="D555" s="22"/>
      <c r="E555" s="22"/>
      <c r="F555" s="22"/>
      <c r="G555" s="22"/>
      <c r="H555" s="22"/>
      <c r="I555" s="5"/>
      <c r="J555" s="4"/>
      <c r="K555" s="5"/>
      <c r="L555" s="5"/>
      <c r="M555" s="5"/>
      <c r="N555" s="5"/>
      <c r="O555" s="5"/>
      <c r="P555" s="5"/>
      <c r="Q555" s="5"/>
      <c r="R555" s="5"/>
      <c r="S555" s="5"/>
      <c r="T555" s="5"/>
      <c r="U555" s="5"/>
      <c r="V555" s="5"/>
      <c r="W555" s="5"/>
      <c r="X555" s="5"/>
      <c r="Y555" s="5"/>
      <c r="Z555" s="5"/>
    </row>
    <row r="556" spans="1:26" ht="13.5" customHeight="1">
      <c r="A556" s="5"/>
      <c r="B556" s="22"/>
      <c r="C556" s="22"/>
      <c r="D556" s="22"/>
      <c r="E556" s="22"/>
      <c r="F556" s="22"/>
      <c r="G556" s="22"/>
      <c r="H556" s="22"/>
      <c r="I556" s="5"/>
      <c r="J556" s="4"/>
      <c r="K556" s="5"/>
      <c r="L556" s="5"/>
      <c r="M556" s="5"/>
      <c r="N556" s="5"/>
      <c r="O556" s="5"/>
      <c r="P556" s="5"/>
      <c r="Q556" s="5"/>
      <c r="R556" s="5"/>
      <c r="S556" s="5"/>
      <c r="T556" s="5"/>
      <c r="U556" s="5"/>
      <c r="V556" s="5"/>
      <c r="W556" s="5"/>
      <c r="X556" s="5"/>
      <c r="Y556" s="5"/>
      <c r="Z556" s="5"/>
    </row>
    <row r="557" spans="1:26" ht="13.5" customHeight="1">
      <c r="A557" s="5"/>
      <c r="B557" s="22"/>
      <c r="C557" s="22"/>
      <c r="D557" s="22"/>
      <c r="E557" s="22"/>
      <c r="F557" s="22"/>
      <c r="G557" s="22"/>
      <c r="H557" s="22"/>
      <c r="I557" s="5"/>
      <c r="J557" s="4"/>
      <c r="K557" s="5"/>
      <c r="L557" s="5"/>
      <c r="M557" s="5"/>
      <c r="N557" s="5"/>
      <c r="O557" s="5"/>
      <c r="P557" s="5"/>
      <c r="Q557" s="5"/>
      <c r="R557" s="5"/>
      <c r="S557" s="5"/>
      <c r="T557" s="5"/>
      <c r="U557" s="5"/>
      <c r="V557" s="5"/>
      <c r="W557" s="5"/>
      <c r="X557" s="5"/>
      <c r="Y557" s="5"/>
      <c r="Z557" s="5"/>
    </row>
    <row r="558" spans="1:26" ht="13.5" customHeight="1">
      <c r="A558" s="5"/>
      <c r="B558" s="22"/>
      <c r="C558" s="22"/>
      <c r="D558" s="22"/>
      <c r="E558" s="22"/>
      <c r="F558" s="22"/>
      <c r="G558" s="22"/>
      <c r="H558" s="22"/>
      <c r="I558" s="5"/>
      <c r="J558" s="4"/>
      <c r="K558" s="5"/>
      <c r="L558" s="5"/>
      <c r="M558" s="5"/>
      <c r="N558" s="5"/>
      <c r="O558" s="5"/>
      <c r="P558" s="5"/>
      <c r="Q558" s="5"/>
      <c r="R558" s="5"/>
      <c r="S558" s="5"/>
      <c r="T558" s="5"/>
      <c r="U558" s="5"/>
      <c r="V558" s="5"/>
      <c r="W558" s="5"/>
      <c r="X558" s="5"/>
      <c r="Y558" s="5"/>
      <c r="Z558" s="5"/>
    </row>
    <row r="559" spans="1:26" ht="13.5" customHeight="1">
      <c r="A559" s="5"/>
      <c r="B559" s="22"/>
      <c r="C559" s="22"/>
      <c r="D559" s="22"/>
      <c r="E559" s="22"/>
      <c r="F559" s="22"/>
      <c r="G559" s="22"/>
      <c r="H559" s="22"/>
      <c r="I559" s="5"/>
      <c r="J559" s="4"/>
      <c r="K559" s="5"/>
      <c r="L559" s="5"/>
      <c r="M559" s="5"/>
      <c r="N559" s="5"/>
      <c r="O559" s="5"/>
      <c r="P559" s="5"/>
      <c r="Q559" s="5"/>
      <c r="R559" s="5"/>
      <c r="S559" s="5"/>
      <c r="T559" s="5"/>
      <c r="U559" s="5"/>
      <c r="V559" s="5"/>
      <c r="W559" s="5"/>
      <c r="X559" s="5"/>
      <c r="Y559" s="5"/>
      <c r="Z559" s="5"/>
    </row>
    <row r="560" spans="1:26" ht="13.5" customHeight="1">
      <c r="A560" s="5"/>
      <c r="B560" s="22"/>
      <c r="C560" s="22"/>
      <c r="D560" s="22"/>
      <c r="E560" s="22"/>
      <c r="F560" s="22"/>
      <c r="G560" s="22"/>
      <c r="H560" s="22"/>
      <c r="I560" s="5"/>
      <c r="J560" s="4"/>
      <c r="K560" s="5"/>
      <c r="L560" s="5"/>
      <c r="M560" s="5"/>
      <c r="N560" s="5"/>
      <c r="O560" s="5"/>
      <c r="P560" s="5"/>
      <c r="Q560" s="5"/>
      <c r="R560" s="5"/>
      <c r="S560" s="5"/>
      <c r="T560" s="5"/>
      <c r="U560" s="5"/>
      <c r="V560" s="5"/>
      <c r="W560" s="5"/>
      <c r="X560" s="5"/>
      <c r="Y560" s="5"/>
      <c r="Z560" s="5"/>
    </row>
    <row r="561" spans="1:26" ht="13.5" customHeight="1">
      <c r="A561" s="5"/>
      <c r="B561" s="22"/>
      <c r="C561" s="22"/>
      <c r="D561" s="22"/>
      <c r="E561" s="22"/>
      <c r="F561" s="22"/>
      <c r="G561" s="22"/>
      <c r="H561" s="22"/>
      <c r="I561" s="5"/>
      <c r="J561" s="4"/>
      <c r="K561" s="5"/>
      <c r="L561" s="5"/>
      <c r="M561" s="5"/>
      <c r="N561" s="5"/>
      <c r="O561" s="5"/>
      <c r="P561" s="5"/>
      <c r="Q561" s="5"/>
      <c r="R561" s="5"/>
      <c r="S561" s="5"/>
      <c r="T561" s="5"/>
      <c r="U561" s="5"/>
      <c r="V561" s="5"/>
      <c r="W561" s="5"/>
      <c r="X561" s="5"/>
      <c r="Y561" s="5"/>
      <c r="Z561" s="5"/>
    </row>
    <row r="562" spans="1:26" ht="13.5" customHeight="1">
      <c r="A562" s="5"/>
      <c r="B562" s="22"/>
      <c r="C562" s="22"/>
      <c r="D562" s="22"/>
      <c r="E562" s="22"/>
      <c r="F562" s="22"/>
      <c r="G562" s="22"/>
      <c r="H562" s="22"/>
      <c r="I562" s="5"/>
      <c r="J562" s="4"/>
      <c r="K562" s="5"/>
      <c r="L562" s="5"/>
      <c r="M562" s="5"/>
      <c r="N562" s="5"/>
      <c r="O562" s="5"/>
      <c r="P562" s="5"/>
      <c r="Q562" s="5"/>
      <c r="R562" s="5"/>
      <c r="S562" s="5"/>
      <c r="T562" s="5"/>
      <c r="U562" s="5"/>
      <c r="V562" s="5"/>
      <c r="W562" s="5"/>
      <c r="X562" s="5"/>
      <c r="Y562" s="5"/>
      <c r="Z562" s="5"/>
    </row>
    <row r="563" spans="1:26" ht="13.5" customHeight="1">
      <c r="A563" s="5"/>
      <c r="B563" s="22"/>
      <c r="C563" s="22"/>
      <c r="D563" s="22"/>
      <c r="E563" s="22"/>
      <c r="F563" s="22"/>
      <c r="G563" s="22"/>
      <c r="H563" s="22"/>
      <c r="I563" s="5"/>
      <c r="J563" s="4"/>
      <c r="K563" s="5"/>
      <c r="L563" s="5"/>
      <c r="M563" s="5"/>
      <c r="N563" s="5"/>
      <c r="O563" s="5"/>
      <c r="P563" s="5"/>
      <c r="Q563" s="5"/>
      <c r="R563" s="5"/>
      <c r="S563" s="5"/>
      <c r="T563" s="5"/>
      <c r="U563" s="5"/>
      <c r="V563" s="5"/>
      <c r="W563" s="5"/>
      <c r="X563" s="5"/>
      <c r="Y563" s="5"/>
      <c r="Z563" s="5"/>
    </row>
    <row r="564" spans="1:26" ht="13.5" customHeight="1">
      <c r="A564" s="5"/>
      <c r="B564" s="22"/>
      <c r="C564" s="22"/>
      <c r="D564" s="22"/>
      <c r="E564" s="22"/>
      <c r="F564" s="22"/>
      <c r="G564" s="22"/>
      <c r="H564" s="22"/>
      <c r="I564" s="5"/>
      <c r="J564" s="4"/>
      <c r="K564" s="5"/>
      <c r="L564" s="5"/>
      <c r="M564" s="5"/>
      <c r="N564" s="5"/>
      <c r="O564" s="5"/>
      <c r="P564" s="5"/>
      <c r="Q564" s="5"/>
      <c r="R564" s="5"/>
      <c r="S564" s="5"/>
      <c r="T564" s="5"/>
      <c r="U564" s="5"/>
      <c r="V564" s="5"/>
      <c r="W564" s="5"/>
      <c r="X564" s="5"/>
      <c r="Y564" s="5"/>
      <c r="Z564" s="5"/>
    </row>
    <row r="565" spans="1:26" ht="13.5" customHeight="1">
      <c r="A565" s="5"/>
      <c r="B565" s="22"/>
      <c r="C565" s="22"/>
      <c r="D565" s="22"/>
      <c r="E565" s="22"/>
      <c r="F565" s="22"/>
      <c r="G565" s="22"/>
      <c r="H565" s="22"/>
      <c r="I565" s="5"/>
      <c r="J565" s="4"/>
      <c r="K565" s="5"/>
      <c r="L565" s="5"/>
      <c r="M565" s="5"/>
      <c r="N565" s="5"/>
      <c r="O565" s="5"/>
      <c r="P565" s="5"/>
      <c r="Q565" s="5"/>
      <c r="R565" s="5"/>
      <c r="S565" s="5"/>
      <c r="T565" s="5"/>
      <c r="U565" s="5"/>
      <c r="V565" s="5"/>
      <c r="W565" s="5"/>
      <c r="X565" s="5"/>
      <c r="Y565" s="5"/>
      <c r="Z565" s="5"/>
    </row>
    <row r="566" spans="1:26" ht="13.5" customHeight="1">
      <c r="A566" s="5"/>
      <c r="B566" s="22"/>
      <c r="C566" s="22"/>
      <c r="D566" s="22"/>
      <c r="E566" s="22"/>
      <c r="F566" s="22"/>
      <c r="G566" s="22"/>
      <c r="H566" s="22"/>
      <c r="I566" s="5"/>
      <c r="J566" s="4"/>
      <c r="K566" s="5"/>
      <c r="L566" s="5"/>
      <c r="M566" s="5"/>
      <c r="N566" s="5"/>
      <c r="O566" s="5"/>
      <c r="P566" s="5"/>
      <c r="Q566" s="5"/>
      <c r="R566" s="5"/>
      <c r="S566" s="5"/>
      <c r="T566" s="5"/>
      <c r="U566" s="5"/>
      <c r="V566" s="5"/>
      <c r="W566" s="5"/>
      <c r="X566" s="5"/>
      <c r="Y566" s="5"/>
      <c r="Z566" s="5"/>
    </row>
    <row r="567" spans="1:26" ht="13.5" customHeight="1">
      <c r="A567" s="5"/>
      <c r="B567" s="22"/>
      <c r="C567" s="22"/>
      <c r="D567" s="22"/>
      <c r="E567" s="22"/>
      <c r="F567" s="22"/>
      <c r="G567" s="22"/>
      <c r="H567" s="22"/>
      <c r="I567" s="5"/>
      <c r="J567" s="4"/>
      <c r="K567" s="5"/>
      <c r="L567" s="5"/>
      <c r="M567" s="5"/>
      <c r="N567" s="5"/>
      <c r="O567" s="5"/>
      <c r="P567" s="5"/>
      <c r="Q567" s="5"/>
      <c r="R567" s="5"/>
      <c r="S567" s="5"/>
      <c r="T567" s="5"/>
      <c r="U567" s="5"/>
      <c r="V567" s="5"/>
      <c r="W567" s="5"/>
      <c r="X567" s="5"/>
      <c r="Y567" s="5"/>
      <c r="Z567" s="5"/>
    </row>
    <row r="568" spans="1:26" ht="13.5" customHeight="1">
      <c r="A568" s="5"/>
      <c r="B568" s="22"/>
      <c r="C568" s="22"/>
      <c r="D568" s="22"/>
      <c r="E568" s="22"/>
      <c r="F568" s="22"/>
      <c r="G568" s="22"/>
      <c r="H568" s="22"/>
      <c r="I568" s="5"/>
      <c r="J568" s="4"/>
      <c r="K568" s="5"/>
      <c r="L568" s="5"/>
      <c r="M568" s="5"/>
      <c r="N568" s="5"/>
      <c r="O568" s="5"/>
      <c r="P568" s="5"/>
      <c r="Q568" s="5"/>
      <c r="R568" s="5"/>
      <c r="S568" s="5"/>
      <c r="T568" s="5"/>
      <c r="U568" s="5"/>
      <c r="V568" s="5"/>
      <c r="W568" s="5"/>
      <c r="X568" s="5"/>
      <c r="Y568" s="5"/>
      <c r="Z568" s="5"/>
    </row>
    <row r="569" spans="1:26" ht="13.5" customHeight="1">
      <c r="A569" s="5"/>
      <c r="B569" s="22"/>
      <c r="C569" s="22"/>
      <c r="D569" s="22"/>
      <c r="E569" s="22"/>
      <c r="F569" s="22"/>
      <c r="G569" s="22"/>
      <c r="H569" s="22"/>
      <c r="I569" s="5"/>
      <c r="J569" s="4"/>
      <c r="K569" s="5"/>
      <c r="L569" s="5"/>
      <c r="M569" s="5"/>
      <c r="N569" s="5"/>
      <c r="O569" s="5"/>
      <c r="P569" s="5"/>
      <c r="Q569" s="5"/>
      <c r="R569" s="5"/>
      <c r="S569" s="5"/>
      <c r="T569" s="5"/>
      <c r="U569" s="5"/>
      <c r="V569" s="5"/>
      <c r="W569" s="5"/>
      <c r="X569" s="5"/>
      <c r="Y569" s="5"/>
      <c r="Z569" s="5"/>
    </row>
    <row r="570" spans="1:26" ht="13.5" customHeight="1">
      <c r="A570" s="5"/>
      <c r="B570" s="22"/>
      <c r="C570" s="22"/>
      <c r="D570" s="22"/>
      <c r="E570" s="22"/>
      <c r="F570" s="22"/>
      <c r="G570" s="22"/>
      <c r="H570" s="22"/>
      <c r="I570" s="5"/>
      <c r="J570" s="4"/>
      <c r="K570" s="5"/>
      <c r="L570" s="5"/>
      <c r="M570" s="5"/>
      <c r="N570" s="5"/>
      <c r="O570" s="5"/>
      <c r="P570" s="5"/>
      <c r="Q570" s="5"/>
      <c r="R570" s="5"/>
      <c r="S570" s="5"/>
      <c r="T570" s="5"/>
      <c r="U570" s="5"/>
      <c r="V570" s="5"/>
      <c r="W570" s="5"/>
      <c r="X570" s="5"/>
      <c r="Y570" s="5"/>
      <c r="Z570" s="5"/>
    </row>
    <row r="571" spans="1:26" ht="13.5" customHeight="1">
      <c r="A571" s="5"/>
      <c r="B571" s="22"/>
      <c r="C571" s="22"/>
      <c r="D571" s="22"/>
      <c r="E571" s="22"/>
      <c r="F571" s="22"/>
      <c r="G571" s="22"/>
      <c r="H571" s="22"/>
      <c r="I571" s="5"/>
      <c r="J571" s="4"/>
      <c r="K571" s="5"/>
      <c r="L571" s="5"/>
      <c r="M571" s="5"/>
      <c r="N571" s="5"/>
      <c r="O571" s="5"/>
      <c r="P571" s="5"/>
      <c r="Q571" s="5"/>
      <c r="R571" s="5"/>
      <c r="S571" s="5"/>
      <c r="T571" s="5"/>
      <c r="U571" s="5"/>
      <c r="V571" s="5"/>
      <c r="W571" s="5"/>
      <c r="X571" s="5"/>
      <c r="Y571" s="5"/>
      <c r="Z571" s="5"/>
    </row>
    <row r="572" spans="1:26" ht="13.5" customHeight="1">
      <c r="A572" s="5"/>
      <c r="B572" s="22"/>
      <c r="C572" s="22"/>
      <c r="D572" s="22"/>
      <c r="E572" s="22"/>
      <c r="F572" s="22"/>
      <c r="G572" s="22"/>
      <c r="H572" s="22"/>
      <c r="I572" s="5"/>
      <c r="J572" s="4"/>
      <c r="K572" s="5"/>
      <c r="L572" s="5"/>
      <c r="M572" s="5"/>
      <c r="N572" s="5"/>
      <c r="O572" s="5"/>
      <c r="P572" s="5"/>
      <c r="Q572" s="5"/>
      <c r="R572" s="5"/>
      <c r="S572" s="5"/>
      <c r="T572" s="5"/>
      <c r="U572" s="5"/>
      <c r="V572" s="5"/>
      <c r="W572" s="5"/>
      <c r="X572" s="5"/>
      <c r="Y572" s="5"/>
      <c r="Z572" s="5"/>
    </row>
    <row r="573" spans="1:26" ht="13.5" customHeight="1">
      <c r="A573" s="5"/>
      <c r="B573" s="22"/>
      <c r="C573" s="22"/>
      <c r="D573" s="22"/>
      <c r="E573" s="22"/>
      <c r="F573" s="22"/>
      <c r="G573" s="22"/>
      <c r="H573" s="22"/>
      <c r="I573" s="5"/>
      <c r="J573" s="4"/>
      <c r="K573" s="5"/>
      <c r="L573" s="5"/>
      <c r="M573" s="5"/>
      <c r="N573" s="5"/>
      <c r="O573" s="5"/>
      <c r="P573" s="5"/>
      <c r="Q573" s="5"/>
      <c r="R573" s="5"/>
      <c r="S573" s="5"/>
      <c r="T573" s="5"/>
      <c r="U573" s="5"/>
      <c r="V573" s="5"/>
      <c r="W573" s="5"/>
      <c r="X573" s="5"/>
      <c r="Y573" s="5"/>
      <c r="Z573" s="5"/>
    </row>
    <row r="574" spans="1:26" ht="13.5" customHeight="1">
      <c r="A574" s="5"/>
      <c r="B574" s="22"/>
      <c r="C574" s="22"/>
      <c r="D574" s="22"/>
      <c r="E574" s="22"/>
      <c r="F574" s="22"/>
      <c r="G574" s="22"/>
      <c r="H574" s="22"/>
      <c r="I574" s="5"/>
      <c r="J574" s="4"/>
      <c r="K574" s="5"/>
      <c r="L574" s="5"/>
      <c r="M574" s="5"/>
      <c r="N574" s="5"/>
      <c r="O574" s="5"/>
      <c r="P574" s="5"/>
      <c r="Q574" s="5"/>
      <c r="R574" s="5"/>
      <c r="S574" s="5"/>
      <c r="T574" s="5"/>
      <c r="U574" s="5"/>
      <c r="V574" s="5"/>
      <c r="W574" s="5"/>
      <c r="X574" s="5"/>
      <c r="Y574" s="5"/>
      <c r="Z574" s="5"/>
    </row>
    <row r="575" spans="1:26" ht="13.5" customHeight="1">
      <c r="A575" s="5"/>
      <c r="B575" s="22"/>
      <c r="C575" s="22"/>
      <c r="D575" s="22"/>
      <c r="E575" s="22"/>
      <c r="F575" s="22"/>
      <c r="G575" s="22"/>
      <c r="H575" s="22"/>
      <c r="I575" s="5"/>
      <c r="J575" s="4"/>
      <c r="K575" s="5"/>
      <c r="L575" s="5"/>
      <c r="M575" s="5"/>
      <c r="N575" s="5"/>
      <c r="O575" s="5"/>
      <c r="P575" s="5"/>
      <c r="Q575" s="5"/>
      <c r="R575" s="5"/>
      <c r="S575" s="5"/>
      <c r="T575" s="5"/>
      <c r="U575" s="5"/>
      <c r="V575" s="5"/>
      <c r="W575" s="5"/>
      <c r="X575" s="5"/>
      <c r="Y575" s="5"/>
      <c r="Z575" s="5"/>
    </row>
    <row r="576" spans="1:26" ht="13.5" customHeight="1">
      <c r="A576" s="5"/>
      <c r="B576" s="22"/>
      <c r="C576" s="22"/>
      <c r="D576" s="22"/>
      <c r="E576" s="22"/>
      <c r="F576" s="22"/>
      <c r="G576" s="22"/>
      <c r="H576" s="22"/>
      <c r="I576" s="5"/>
      <c r="J576" s="4"/>
      <c r="K576" s="5"/>
      <c r="L576" s="5"/>
      <c r="M576" s="5"/>
      <c r="N576" s="5"/>
      <c r="O576" s="5"/>
      <c r="P576" s="5"/>
      <c r="Q576" s="5"/>
      <c r="R576" s="5"/>
      <c r="S576" s="5"/>
      <c r="T576" s="5"/>
      <c r="U576" s="5"/>
      <c r="V576" s="5"/>
      <c r="W576" s="5"/>
      <c r="X576" s="5"/>
      <c r="Y576" s="5"/>
      <c r="Z576" s="5"/>
    </row>
    <row r="577" spans="1:26" ht="13.5" customHeight="1">
      <c r="A577" s="5"/>
      <c r="B577" s="22"/>
      <c r="C577" s="22"/>
      <c r="D577" s="22"/>
      <c r="E577" s="22"/>
      <c r="F577" s="22"/>
      <c r="G577" s="22"/>
      <c r="H577" s="22"/>
      <c r="I577" s="5"/>
      <c r="J577" s="4"/>
      <c r="K577" s="5"/>
      <c r="L577" s="5"/>
      <c r="M577" s="5"/>
      <c r="N577" s="5"/>
      <c r="O577" s="5"/>
      <c r="P577" s="5"/>
      <c r="Q577" s="5"/>
      <c r="R577" s="5"/>
      <c r="S577" s="5"/>
      <c r="T577" s="5"/>
      <c r="U577" s="5"/>
      <c r="V577" s="5"/>
      <c r="W577" s="5"/>
      <c r="X577" s="5"/>
      <c r="Y577" s="5"/>
      <c r="Z577" s="5"/>
    </row>
    <row r="578" spans="1:26" ht="13.5" customHeight="1">
      <c r="A578" s="5"/>
      <c r="B578" s="22"/>
      <c r="C578" s="22"/>
      <c r="D578" s="22"/>
      <c r="E578" s="22"/>
      <c r="F578" s="22"/>
      <c r="G578" s="22"/>
      <c r="H578" s="22"/>
      <c r="I578" s="5"/>
      <c r="J578" s="4"/>
      <c r="K578" s="5"/>
      <c r="L578" s="5"/>
      <c r="M578" s="5"/>
      <c r="N578" s="5"/>
      <c r="O578" s="5"/>
      <c r="P578" s="5"/>
      <c r="Q578" s="5"/>
      <c r="R578" s="5"/>
      <c r="S578" s="5"/>
      <c r="T578" s="5"/>
      <c r="U578" s="5"/>
      <c r="V578" s="5"/>
      <c r="W578" s="5"/>
      <c r="X578" s="5"/>
      <c r="Y578" s="5"/>
      <c r="Z578" s="5"/>
    </row>
    <row r="579" spans="1:26" ht="13.5" customHeight="1">
      <c r="A579" s="5"/>
      <c r="B579" s="22"/>
      <c r="C579" s="22"/>
      <c r="D579" s="22"/>
      <c r="E579" s="22"/>
      <c r="F579" s="22"/>
      <c r="G579" s="22"/>
      <c r="H579" s="22"/>
      <c r="I579" s="5"/>
      <c r="J579" s="4"/>
      <c r="K579" s="5"/>
      <c r="L579" s="5"/>
      <c r="M579" s="5"/>
      <c r="N579" s="5"/>
      <c r="O579" s="5"/>
      <c r="P579" s="5"/>
      <c r="Q579" s="5"/>
      <c r="R579" s="5"/>
      <c r="S579" s="5"/>
      <c r="T579" s="5"/>
      <c r="U579" s="5"/>
      <c r="V579" s="5"/>
      <c r="W579" s="5"/>
      <c r="X579" s="5"/>
      <c r="Y579" s="5"/>
      <c r="Z579" s="5"/>
    </row>
    <row r="580" spans="1:26" ht="13.5" customHeight="1">
      <c r="A580" s="5"/>
      <c r="B580" s="22"/>
      <c r="C580" s="22"/>
      <c r="D580" s="22"/>
      <c r="E580" s="22"/>
      <c r="F580" s="22"/>
      <c r="G580" s="22"/>
      <c r="H580" s="22"/>
      <c r="I580" s="5"/>
      <c r="J580" s="4"/>
      <c r="K580" s="5"/>
      <c r="L580" s="5"/>
      <c r="M580" s="5"/>
      <c r="N580" s="5"/>
      <c r="O580" s="5"/>
      <c r="P580" s="5"/>
      <c r="Q580" s="5"/>
      <c r="R580" s="5"/>
      <c r="S580" s="5"/>
      <c r="T580" s="5"/>
      <c r="U580" s="5"/>
      <c r="V580" s="5"/>
      <c r="W580" s="5"/>
      <c r="X580" s="5"/>
      <c r="Y580" s="5"/>
      <c r="Z580" s="5"/>
    </row>
    <row r="581" spans="1:26" ht="13.5" customHeight="1">
      <c r="A581" s="5"/>
      <c r="B581" s="22"/>
      <c r="C581" s="22"/>
      <c r="D581" s="22"/>
      <c r="E581" s="22"/>
      <c r="F581" s="22"/>
      <c r="G581" s="22"/>
      <c r="H581" s="22"/>
      <c r="I581" s="5"/>
      <c r="J581" s="4"/>
      <c r="K581" s="5"/>
      <c r="L581" s="5"/>
      <c r="M581" s="5"/>
      <c r="N581" s="5"/>
      <c r="O581" s="5"/>
      <c r="P581" s="5"/>
      <c r="Q581" s="5"/>
      <c r="R581" s="5"/>
      <c r="S581" s="5"/>
      <c r="T581" s="5"/>
      <c r="U581" s="5"/>
      <c r="V581" s="5"/>
      <c r="W581" s="5"/>
      <c r="X581" s="5"/>
      <c r="Y581" s="5"/>
      <c r="Z581" s="5"/>
    </row>
    <row r="582" spans="1:26" ht="13.5" customHeight="1">
      <c r="A582" s="5"/>
      <c r="B582" s="22"/>
      <c r="C582" s="22"/>
      <c r="D582" s="22"/>
      <c r="E582" s="22"/>
      <c r="F582" s="22"/>
      <c r="G582" s="22"/>
      <c r="H582" s="22"/>
      <c r="I582" s="5"/>
      <c r="J582" s="4"/>
      <c r="K582" s="5"/>
      <c r="L582" s="5"/>
      <c r="M582" s="5"/>
      <c r="N582" s="5"/>
      <c r="O582" s="5"/>
      <c r="P582" s="5"/>
      <c r="Q582" s="5"/>
      <c r="R582" s="5"/>
      <c r="S582" s="5"/>
      <c r="T582" s="5"/>
      <c r="U582" s="5"/>
      <c r="V582" s="5"/>
      <c r="W582" s="5"/>
      <c r="X582" s="5"/>
      <c r="Y582" s="5"/>
      <c r="Z582" s="5"/>
    </row>
    <row r="583" spans="1:26" ht="13.5" customHeight="1">
      <c r="A583" s="5"/>
      <c r="B583" s="22"/>
      <c r="C583" s="22"/>
      <c r="D583" s="22"/>
      <c r="E583" s="22"/>
      <c r="F583" s="22"/>
      <c r="G583" s="22"/>
      <c r="H583" s="22"/>
      <c r="I583" s="5"/>
      <c r="J583" s="4"/>
      <c r="K583" s="5"/>
      <c r="L583" s="5"/>
      <c r="M583" s="5"/>
      <c r="N583" s="5"/>
      <c r="O583" s="5"/>
      <c r="P583" s="5"/>
      <c r="Q583" s="5"/>
      <c r="R583" s="5"/>
      <c r="S583" s="5"/>
      <c r="T583" s="5"/>
      <c r="U583" s="5"/>
      <c r="V583" s="5"/>
      <c r="W583" s="5"/>
      <c r="X583" s="5"/>
      <c r="Y583" s="5"/>
      <c r="Z583" s="5"/>
    </row>
    <row r="584" spans="1:26" ht="13.5" customHeight="1">
      <c r="A584" s="5"/>
      <c r="B584" s="22"/>
      <c r="C584" s="22"/>
      <c r="D584" s="22"/>
      <c r="E584" s="22"/>
      <c r="F584" s="22"/>
      <c r="G584" s="22"/>
      <c r="H584" s="22"/>
      <c r="I584" s="5"/>
      <c r="J584" s="4"/>
      <c r="K584" s="5"/>
      <c r="L584" s="5"/>
      <c r="M584" s="5"/>
      <c r="N584" s="5"/>
      <c r="O584" s="5"/>
      <c r="P584" s="5"/>
      <c r="Q584" s="5"/>
      <c r="R584" s="5"/>
      <c r="S584" s="5"/>
      <c r="T584" s="5"/>
      <c r="U584" s="5"/>
      <c r="V584" s="5"/>
      <c r="W584" s="5"/>
      <c r="X584" s="5"/>
      <c r="Y584" s="5"/>
      <c r="Z584" s="5"/>
    </row>
    <row r="585" spans="1:26" ht="13.5" customHeight="1">
      <c r="A585" s="5"/>
      <c r="B585" s="22"/>
      <c r="C585" s="22"/>
      <c r="D585" s="22"/>
      <c r="E585" s="22"/>
      <c r="F585" s="22"/>
      <c r="G585" s="22"/>
      <c r="H585" s="22"/>
      <c r="I585" s="5"/>
      <c r="J585" s="4"/>
      <c r="K585" s="5"/>
      <c r="L585" s="5"/>
      <c r="M585" s="5"/>
      <c r="N585" s="5"/>
      <c r="O585" s="5"/>
      <c r="P585" s="5"/>
      <c r="Q585" s="5"/>
      <c r="R585" s="5"/>
      <c r="S585" s="5"/>
      <c r="T585" s="5"/>
      <c r="U585" s="5"/>
      <c r="V585" s="5"/>
      <c r="W585" s="5"/>
      <c r="X585" s="5"/>
      <c r="Y585" s="5"/>
      <c r="Z585" s="5"/>
    </row>
    <row r="586" spans="1:26" ht="13.5" customHeight="1">
      <c r="A586" s="5"/>
      <c r="B586" s="22"/>
      <c r="C586" s="22"/>
      <c r="D586" s="22"/>
      <c r="E586" s="22"/>
      <c r="F586" s="22"/>
      <c r="G586" s="22"/>
      <c r="H586" s="22"/>
      <c r="I586" s="5"/>
      <c r="J586" s="4"/>
      <c r="K586" s="5"/>
      <c r="L586" s="5"/>
      <c r="M586" s="5"/>
      <c r="N586" s="5"/>
      <c r="O586" s="5"/>
      <c r="P586" s="5"/>
      <c r="Q586" s="5"/>
      <c r="R586" s="5"/>
      <c r="S586" s="5"/>
      <c r="T586" s="5"/>
      <c r="U586" s="5"/>
      <c r="V586" s="5"/>
      <c r="W586" s="5"/>
      <c r="X586" s="5"/>
      <c r="Y586" s="5"/>
      <c r="Z586" s="5"/>
    </row>
    <row r="587" spans="1:26" ht="13.5" customHeight="1">
      <c r="A587" s="5"/>
      <c r="B587" s="22"/>
      <c r="C587" s="22"/>
      <c r="D587" s="22"/>
      <c r="E587" s="22"/>
      <c r="F587" s="22"/>
      <c r="G587" s="22"/>
      <c r="H587" s="22"/>
      <c r="I587" s="5"/>
      <c r="J587" s="4"/>
      <c r="K587" s="5"/>
      <c r="L587" s="5"/>
      <c r="M587" s="5"/>
      <c r="N587" s="5"/>
      <c r="O587" s="5"/>
      <c r="P587" s="5"/>
      <c r="Q587" s="5"/>
      <c r="R587" s="5"/>
      <c r="S587" s="5"/>
      <c r="T587" s="5"/>
      <c r="U587" s="5"/>
      <c r="V587" s="5"/>
      <c r="W587" s="5"/>
      <c r="X587" s="5"/>
      <c r="Y587" s="5"/>
      <c r="Z587" s="5"/>
    </row>
    <row r="588" spans="1:26" ht="13.5" customHeight="1">
      <c r="A588" s="5"/>
      <c r="B588" s="22"/>
      <c r="C588" s="22"/>
      <c r="D588" s="22"/>
      <c r="E588" s="22"/>
      <c r="F588" s="22"/>
      <c r="G588" s="22"/>
      <c r="H588" s="22"/>
      <c r="I588" s="5"/>
      <c r="J588" s="4"/>
      <c r="K588" s="5"/>
      <c r="L588" s="5"/>
      <c r="M588" s="5"/>
      <c r="N588" s="5"/>
      <c r="O588" s="5"/>
      <c r="P588" s="5"/>
      <c r="Q588" s="5"/>
      <c r="R588" s="5"/>
      <c r="S588" s="5"/>
      <c r="T588" s="5"/>
      <c r="U588" s="5"/>
      <c r="V588" s="5"/>
      <c r="W588" s="5"/>
      <c r="X588" s="5"/>
      <c r="Y588" s="5"/>
      <c r="Z588" s="5"/>
    </row>
    <row r="589" spans="1:26" ht="13.5" customHeight="1">
      <c r="A589" s="5"/>
      <c r="B589" s="22"/>
      <c r="C589" s="22"/>
      <c r="D589" s="22"/>
      <c r="E589" s="22"/>
      <c r="F589" s="22"/>
      <c r="G589" s="22"/>
      <c r="H589" s="22"/>
      <c r="I589" s="5"/>
      <c r="J589" s="4"/>
      <c r="K589" s="5"/>
      <c r="L589" s="5"/>
      <c r="M589" s="5"/>
      <c r="N589" s="5"/>
      <c r="O589" s="5"/>
      <c r="P589" s="5"/>
      <c r="Q589" s="5"/>
      <c r="R589" s="5"/>
      <c r="S589" s="5"/>
      <c r="T589" s="5"/>
      <c r="U589" s="5"/>
      <c r="V589" s="5"/>
      <c r="W589" s="5"/>
      <c r="X589" s="5"/>
      <c r="Y589" s="5"/>
      <c r="Z589" s="5"/>
    </row>
    <row r="590" spans="1:26" ht="13.5" customHeight="1">
      <c r="A590" s="5"/>
      <c r="B590" s="22"/>
      <c r="C590" s="22"/>
      <c r="D590" s="22"/>
      <c r="E590" s="22"/>
      <c r="F590" s="22"/>
      <c r="G590" s="22"/>
      <c r="H590" s="22"/>
      <c r="I590" s="5"/>
      <c r="J590" s="4"/>
      <c r="K590" s="5"/>
      <c r="L590" s="5"/>
      <c r="M590" s="5"/>
      <c r="N590" s="5"/>
      <c r="O590" s="5"/>
      <c r="P590" s="5"/>
      <c r="Q590" s="5"/>
      <c r="R590" s="5"/>
      <c r="S590" s="5"/>
      <c r="T590" s="5"/>
      <c r="U590" s="5"/>
      <c r="V590" s="5"/>
      <c r="W590" s="5"/>
      <c r="X590" s="5"/>
      <c r="Y590" s="5"/>
      <c r="Z590" s="5"/>
    </row>
    <row r="591" spans="1:26" ht="13.5" customHeight="1">
      <c r="A591" s="5"/>
      <c r="B591" s="22"/>
      <c r="C591" s="22"/>
      <c r="D591" s="22"/>
      <c r="E591" s="22"/>
      <c r="F591" s="22"/>
      <c r="G591" s="22"/>
      <c r="H591" s="22"/>
      <c r="I591" s="5"/>
      <c r="J591" s="4"/>
      <c r="K591" s="5"/>
      <c r="L591" s="5"/>
      <c r="M591" s="5"/>
      <c r="N591" s="5"/>
      <c r="O591" s="5"/>
      <c r="P591" s="5"/>
      <c r="Q591" s="5"/>
      <c r="R591" s="5"/>
      <c r="S591" s="5"/>
      <c r="T591" s="5"/>
      <c r="U591" s="5"/>
      <c r="V591" s="5"/>
      <c r="W591" s="5"/>
      <c r="X591" s="5"/>
      <c r="Y591" s="5"/>
      <c r="Z591" s="5"/>
    </row>
    <row r="592" spans="1:26" ht="13.5" customHeight="1">
      <c r="A592" s="5"/>
      <c r="B592" s="22"/>
      <c r="C592" s="22"/>
      <c r="D592" s="22"/>
      <c r="E592" s="22"/>
      <c r="F592" s="22"/>
      <c r="G592" s="22"/>
      <c r="H592" s="22"/>
      <c r="I592" s="5"/>
      <c r="J592" s="4"/>
      <c r="K592" s="5"/>
      <c r="L592" s="5"/>
      <c r="M592" s="5"/>
      <c r="N592" s="5"/>
      <c r="O592" s="5"/>
      <c r="P592" s="5"/>
      <c r="Q592" s="5"/>
      <c r="R592" s="5"/>
      <c r="S592" s="5"/>
      <c r="T592" s="5"/>
      <c r="U592" s="5"/>
      <c r="V592" s="5"/>
      <c r="W592" s="5"/>
      <c r="X592" s="5"/>
      <c r="Y592" s="5"/>
      <c r="Z592" s="5"/>
    </row>
    <row r="593" spans="1:26" ht="13.5" customHeight="1">
      <c r="A593" s="5"/>
      <c r="B593" s="22"/>
      <c r="C593" s="22"/>
      <c r="D593" s="22"/>
      <c r="E593" s="22"/>
      <c r="F593" s="22"/>
      <c r="G593" s="22"/>
      <c r="H593" s="22"/>
      <c r="I593" s="5"/>
      <c r="J593" s="4"/>
      <c r="K593" s="5"/>
      <c r="L593" s="5"/>
      <c r="M593" s="5"/>
      <c r="N593" s="5"/>
      <c r="O593" s="5"/>
      <c r="P593" s="5"/>
      <c r="Q593" s="5"/>
      <c r="R593" s="5"/>
      <c r="S593" s="5"/>
      <c r="T593" s="5"/>
      <c r="U593" s="5"/>
      <c r="V593" s="5"/>
      <c r="W593" s="5"/>
      <c r="X593" s="5"/>
      <c r="Y593" s="5"/>
      <c r="Z593" s="5"/>
    </row>
    <row r="594" spans="1:26" ht="13.5" customHeight="1">
      <c r="A594" s="5"/>
      <c r="B594" s="22"/>
      <c r="C594" s="22"/>
      <c r="D594" s="22"/>
      <c r="E594" s="22"/>
      <c r="F594" s="22"/>
      <c r="G594" s="22"/>
      <c r="H594" s="22"/>
      <c r="I594" s="5"/>
      <c r="J594" s="4"/>
      <c r="K594" s="5"/>
      <c r="L594" s="5"/>
      <c r="M594" s="5"/>
      <c r="N594" s="5"/>
      <c r="O594" s="5"/>
      <c r="P594" s="5"/>
      <c r="Q594" s="5"/>
      <c r="R594" s="5"/>
      <c r="S594" s="5"/>
      <c r="T594" s="5"/>
      <c r="U594" s="5"/>
      <c r="V594" s="5"/>
      <c r="W594" s="5"/>
      <c r="X594" s="5"/>
      <c r="Y594" s="5"/>
      <c r="Z594" s="5"/>
    </row>
    <row r="595" spans="1:26" ht="13.5" customHeight="1">
      <c r="A595" s="5"/>
      <c r="B595" s="22"/>
      <c r="C595" s="22"/>
      <c r="D595" s="22"/>
      <c r="E595" s="22"/>
      <c r="F595" s="22"/>
      <c r="G595" s="22"/>
      <c r="H595" s="22"/>
      <c r="I595" s="5"/>
      <c r="J595" s="4"/>
      <c r="K595" s="5"/>
      <c r="L595" s="5"/>
      <c r="M595" s="5"/>
      <c r="N595" s="5"/>
      <c r="O595" s="5"/>
      <c r="P595" s="5"/>
      <c r="Q595" s="5"/>
      <c r="R595" s="5"/>
      <c r="S595" s="5"/>
      <c r="T595" s="5"/>
      <c r="U595" s="5"/>
      <c r="V595" s="5"/>
      <c r="W595" s="5"/>
      <c r="X595" s="5"/>
      <c r="Y595" s="5"/>
      <c r="Z595" s="5"/>
    </row>
    <row r="596" spans="1:26" ht="13.5" customHeight="1">
      <c r="A596" s="5"/>
      <c r="B596" s="22"/>
      <c r="C596" s="22"/>
      <c r="D596" s="22"/>
      <c r="E596" s="22"/>
      <c r="F596" s="22"/>
      <c r="G596" s="22"/>
      <c r="H596" s="22"/>
      <c r="I596" s="5"/>
      <c r="J596" s="4"/>
      <c r="K596" s="5"/>
      <c r="L596" s="5"/>
      <c r="M596" s="5"/>
      <c r="N596" s="5"/>
      <c r="O596" s="5"/>
      <c r="P596" s="5"/>
      <c r="Q596" s="5"/>
      <c r="R596" s="5"/>
      <c r="S596" s="5"/>
      <c r="T596" s="5"/>
      <c r="U596" s="5"/>
      <c r="V596" s="5"/>
      <c r="W596" s="5"/>
      <c r="X596" s="5"/>
      <c r="Y596" s="5"/>
      <c r="Z596" s="5"/>
    </row>
    <row r="597" spans="1:26" ht="13.5" customHeight="1">
      <c r="A597" s="5"/>
      <c r="B597" s="22"/>
      <c r="C597" s="22"/>
      <c r="D597" s="22"/>
      <c r="E597" s="22"/>
      <c r="F597" s="22"/>
      <c r="G597" s="22"/>
      <c r="H597" s="22"/>
      <c r="I597" s="5"/>
      <c r="J597" s="4"/>
      <c r="K597" s="5"/>
      <c r="L597" s="5"/>
      <c r="M597" s="5"/>
      <c r="N597" s="5"/>
      <c r="O597" s="5"/>
      <c r="P597" s="5"/>
      <c r="Q597" s="5"/>
      <c r="R597" s="5"/>
      <c r="S597" s="5"/>
      <c r="T597" s="5"/>
      <c r="U597" s="5"/>
      <c r="V597" s="5"/>
      <c r="W597" s="5"/>
      <c r="X597" s="5"/>
      <c r="Y597" s="5"/>
      <c r="Z597" s="5"/>
    </row>
    <row r="598" spans="1:26" ht="13.5" customHeight="1">
      <c r="A598" s="5"/>
      <c r="B598" s="22"/>
      <c r="C598" s="22"/>
      <c r="D598" s="22"/>
      <c r="E598" s="22"/>
      <c r="F598" s="22"/>
      <c r="G598" s="22"/>
      <c r="H598" s="22"/>
      <c r="I598" s="5"/>
      <c r="J598" s="4"/>
      <c r="K598" s="5"/>
      <c r="L598" s="5"/>
      <c r="M598" s="5"/>
      <c r="N598" s="5"/>
      <c r="O598" s="5"/>
      <c r="P598" s="5"/>
      <c r="Q598" s="5"/>
      <c r="R598" s="5"/>
      <c r="S598" s="5"/>
      <c r="T598" s="5"/>
      <c r="U598" s="5"/>
      <c r="V598" s="5"/>
      <c r="W598" s="5"/>
      <c r="X598" s="5"/>
      <c r="Y598" s="5"/>
      <c r="Z598" s="5"/>
    </row>
    <row r="599" spans="1:26" ht="13.5" customHeight="1">
      <c r="A599" s="5"/>
      <c r="B599" s="22"/>
      <c r="C599" s="22"/>
      <c r="D599" s="22"/>
      <c r="E599" s="22"/>
      <c r="F599" s="22"/>
      <c r="G599" s="22"/>
      <c r="H599" s="22"/>
      <c r="I599" s="5"/>
      <c r="J599" s="4"/>
      <c r="K599" s="5"/>
      <c r="L599" s="5"/>
      <c r="M599" s="5"/>
      <c r="N599" s="5"/>
      <c r="O599" s="5"/>
      <c r="P599" s="5"/>
      <c r="Q599" s="5"/>
      <c r="R599" s="5"/>
      <c r="S599" s="5"/>
      <c r="T599" s="5"/>
      <c r="U599" s="5"/>
      <c r="V599" s="5"/>
      <c r="W599" s="5"/>
      <c r="X599" s="5"/>
      <c r="Y599" s="5"/>
      <c r="Z599" s="5"/>
    </row>
    <row r="600" spans="1:26" ht="13.5" customHeight="1">
      <c r="A600" s="5"/>
      <c r="B600" s="22"/>
      <c r="C600" s="22"/>
      <c r="D600" s="22"/>
      <c r="E600" s="22"/>
      <c r="F600" s="22"/>
      <c r="G600" s="22"/>
      <c r="H600" s="22"/>
      <c r="I600" s="5"/>
      <c r="J600" s="4"/>
      <c r="K600" s="5"/>
      <c r="L600" s="5"/>
      <c r="M600" s="5"/>
      <c r="N600" s="5"/>
      <c r="O600" s="5"/>
      <c r="P600" s="5"/>
      <c r="Q600" s="5"/>
      <c r="R600" s="5"/>
      <c r="S600" s="5"/>
      <c r="T600" s="5"/>
      <c r="U600" s="5"/>
      <c r="V600" s="5"/>
      <c r="W600" s="5"/>
      <c r="X600" s="5"/>
      <c r="Y600" s="5"/>
      <c r="Z600" s="5"/>
    </row>
    <row r="601" spans="1:26" ht="13.5" customHeight="1">
      <c r="A601" s="5"/>
      <c r="B601" s="22"/>
      <c r="C601" s="22"/>
      <c r="D601" s="22"/>
      <c r="E601" s="22"/>
      <c r="F601" s="22"/>
      <c r="G601" s="22"/>
      <c r="H601" s="22"/>
      <c r="I601" s="5"/>
      <c r="J601" s="4"/>
      <c r="K601" s="5"/>
      <c r="L601" s="5"/>
      <c r="M601" s="5"/>
      <c r="N601" s="5"/>
      <c r="O601" s="5"/>
      <c r="P601" s="5"/>
      <c r="Q601" s="5"/>
      <c r="R601" s="5"/>
      <c r="S601" s="5"/>
      <c r="T601" s="5"/>
      <c r="U601" s="5"/>
      <c r="V601" s="5"/>
      <c r="W601" s="5"/>
      <c r="X601" s="5"/>
      <c r="Y601" s="5"/>
      <c r="Z601" s="5"/>
    </row>
    <row r="602" spans="1:26" ht="13.5" customHeight="1">
      <c r="A602" s="5"/>
      <c r="B602" s="22"/>
      <c r="C602" s="22"/>
      <c r="D602" s="22"/>
      <c r="E602" s="22"/>
      <c r="F602" s="22"/>
      <c r="G602" s="22"/>
      <c r="H602" s="22"/>
      <c r="I602" s="5"/>
      <c r="J602" s="4"/>
      <c r="K602" s="5"/>
      <c r="L602" s="5"/>
      <c r="M602" s="5"/>
      <c r="N602" s="5"/>
      <c r="O602" s="5"/>
      <c r="P602" s="5"/>
      <c r="Q602" s="5"/>
      <c r="R602" s="5"/>
      <c r="S602" s="5"/>
      <c r="T602" s="5"/>
      <c r="U602" s="5"/>
      <c r="V602" s="5"/>
      <c r="W602" s="5"/>
      <c r="X602" s="5"/>
      <c r="Y602" s="5"/>
      <c r="Z602" s="5"/>
    </row>
    <row r="603" spans="1:26" ht="13.5" customHeight="1">
      <c r="A603" s="5"/>
      <c r="B603" s="22"/>
      <c r="C603" s="22"/>
      <c r="D603" s="22"/>
      <c r="E603" s="22"/>
      <c r="F603" s="22"/>
      <c r="G603" s="22"/>
      <c r="H603" s="22"/>
      <c r="I603" s="5"/>
      <c r="J603" s="4"/>
      <c r="K603" s="5"/>
      <c r="L603" s="5"/>
      <c r="M603" s="5"/>
      <c r="N603" s="5"/>
      <c r="O603" s="5"/>
      <c r="P603" s="5"/>
      <c r="Q603" s="5"/>
      <c r="R603" s="5"/>
      <c r="S603" s="5"/>
      <c r="T603" s="5"/>
      <c r="U603" s="5"/>
      <c r="V603" s="5"/>
      <c r="W603" s="5"/>
      <c r="X603" s="5"/>
      <c r="Y603" s="5"/>
      <c r="Z603" s="5"/>
    </row>
    <row r="604" spans="1:26" ht="13.5" customHeight="1">
      <c r="A604" s="5"/>
      <c r="B604" s="22"/>
      <c r="C604" s="22"/>
      <c r="D604" s="22"/>
      <c r="E604" s="22"/>
      <c r="F604" s="22"/>
      <c r="G604" s="22"/>
      <c r="H604" s="22"/>
      <c r="I604" s="5"/>
      <c r="J604" s="4"/>
      <c r="K604" s="5"/>
      <c r="L604" s="5"/>
      <c r="M604" s="5"/>
      <c r="N604" s="5"/>
      <c r="O604" s="5"/>
      <c r="P604" s="5"/>
      <c r="Q604" s="5"/>
      <c r="R604" s="5"/>
      <c r="S604" s="5"/>
      <c r="T604" s="5"/>
      <c r="U604" s="5"/>
      <c r="V604" s="5"/>
      <c r="W604" s="5"/>
      <c r="X604" s="5"/>
      <c r="Y604" s="5"/>
      <c r="Z604" s="5"/>
    </row>
    <row r="605" spans="1:26" ht="13.5" customHeight="1">
      <c r="A605" s="5"/>
      <c r="B605" s="22"/>
      <c r="C605" s="22"/>
      <c r="D605" s="22"/>
      <c r="E605" s="22"/>
      <c r="F605" s="22"/>
      <c r="G605" s="22"/>
      <c r="H605" s="22"/>
      <c r="I605" s="5"/>
      <c r="J605" s="4"/>
      <c r="K605" s="5"/>
      <c r="L605" s="5"/>
      <c r="M605" s="5"/>
      <c r="N605" s="5"/>
      <c r="O605" s="5"/>
      <c r="P605" s="5"/>
      <c r="Q605" s="5"/>
      <c r="R605" s="5"/>
      <c r="S605" s="5"/>
      <c r="T605" s="5"/>
      <c r="U605" s="5"/>
      <c r="V605" s="5"/>
      <c r="W605" s="5"/>
      <c r="X605" s="5"/>
      <c r="Y605" s="5"/>
      <c r="Z605" s="5"/>
    </row>
    <row r="606" spans="1:26" ht="13.5" customHeight="1">
      <c r="A606" s="5"/>
      <c r="B606" s="22"/>
      <c r="C606" s="22"/>
      <c r="D606" s="22"/>
      <c r="E606" s="22"/>
      <c r="F606" s="22"/>
      <c r="G606" s="22"/>
      <c r="H606" s="22"/>
      <c r="I606" s="5"/>
      <c r="J606" s="4"/>
      <c r="K606" s="5"/>
      <c r="L606" s="5"/>
      <c r="M606" s="5"/>
      <c r="N606" s="5"/>
      <c r="O606" s="5"/>
      <c r="P606" s="5"/>
      <c r="Q606" s="5"/>
      <c r="R606" s="5"/>
      <c r="S606" s="5"/>
      <c r="T606" s="5"/>
      <c r="U606" s="5"/>
      <c r="V606" s="5"/>
      <c r="W606" s="5"/>
      <c r="X606" s="5"/>
      <c r="Y606" s="5"/>
      <c r="Z606" s="5"/>
    </row>
    <row r="607" spans="1:26" ht="13.5" customHeight="1">
      <c r="A607" s="5"/>
      <c r="B607" s="22"/>
      <c r="C607" s="22"/>
      <c r="D607" s="22"/>
      <c r="E607" s="22"/>
      <c r="F607" s="22"/>
      <c r="G607" s="22"/>
      <c r="H607" s="22"/>
      <c r="I607" s="5"/>
      <c r="J607" s="4"/>
      <c r="K607" s="5"/>
      <c r="L607" s="5"/>
      <c r="M607" s="5"/>
      <c r="N607" s="5"/>
      <c r="O607" s="5"/>
      <c r="P607" s="5"/>
      <c r="Q607" s="5"/>
      <c r="R607" s="5"/>
      <c r="S607" s="5"/>
      <c r="T607" s="5"/>
      <c r="U607" s="5"/>
      <c r="V607" s="5"/>
      <c r="W607" s="5"/>
      <c r="X607" s="5"/>
      <c r="Y607" s="5"/>
      <c r="Z607" s="5"/>
    </row>
    <row r="608" spans="1:26" ht="13.5" customHeight="1">
      <c r="A608" s="5"/>
      <c r="B608" s="22"/>
      <c r="C608" s="22"/>
      <c r="D608" s="22"/>
      <c r="E608" s="22"/>
      <c r="F608" s="22"/>
      <c r="G608" s="22"/>
      <c r="H608" s="22"/>
      <c r="I608" s="5"/>
      <c r="J608" s="4"/>
      <c r="K608" s="5"/>
      <c r="L608" s="5"/>
      <c r="M608" s="5"/>
      <c r="N608" s="5"/>
      <c r="O608" s="5"/>
      <c r="P608" s="5"/>
      <c r="Q608" s="5"/>
      <c r="R608" s="5"/>
      <c r="S608" s="5"/>
      <c r="T608" s="5"/>
      <c r="U608" s="5"/>
      <c r="V608" s="5"/>
      <c r="W608" s="5"/>
      <c r="X608" s="5"/>
      <c r="Y608" s="5"/>
      <c r="Z608" s="5"/>
    </row>
    <row r="609" spans="1:26" ht="13.5" customHeight="1">
      <c r="A609" s="5"/>
      <c r="B609" s="22"/>
      <c r="C609" s="22"/>
      <c r="D609" s="22"/>
      <c r="E609" s="22"/>
      <c r="F609" s="22"/>
      <c r="G609" s="22"/>
      <c r="H609" s="22"/>
      <c r="I609" s="5"/>
      <c r="J609" s="4"/>
      <c r="K609" s="5"/>
      <c r="L609" s="5"/>
      <c r="M609" s="5"/>
      <c r="N609" s="5"/>
      <c r="O609" s="5"/>
      <c r="P609" s="5"/>
      <c r="Q609" s="5"/>
      <c r="R609" s="5"/>
      <c r="S609" s="5"/>
      <c r="T609" s="5"/>
      <c r="U609" s="5"/>
      <c r="V609" s="5"/>
      <c r="W609" s="5"/>
      <c r="X609" s="5"/>
      <c r="Y609" s="5"/>
      <c r="Z609" s="5"/>
    </row>
    <row r="610" spans="1:26" ht="13.5" customHeight="1">
      <c r="A610" s="5"/>
      <c r="B610" s="22"/>
      <c r="C610" s="22"/>
      <c r="D610" s="22"/>
      <c r="E610" s="22"/>
      <c r="F610" s="22"/>
      <c r="G610" s="22"/>
      <c r="H610" s="22"/>
      <c r="I610" s="5"/>
      <c r="J610" s="4"/>
      <c r="K610" s="5"/>
      <c r="L610" s="5"/>
      <c r="M610" s="5"/>
      <c r="N610" s="5"/>
      <c r="O610" s="5"/>
      <c r="P610" s="5"/>
      <c r="Q610" s="5"/>
      <c r="R610" s="5"/>
      <c r="S610" s="5"/>
      <c r="T610" s="5"/>
      <c r="U610" s="5"/>
      <c r="V610" s="5"/>
      <c r="W610" s="5"/>
      <c r="X610" s="5"/>
      <c r="Y610" s="5"/>
      <c r="Z610" s="5"/>
    </row>
    <row r="611" spans="1:26" ht="13.5" customHeight="1">
      <c r="A611" s="5"/>
      <c r="B611" s="22"/>
      <c r="C611" s="22"/>
      <c r="D611" s="22"/>
      <c r="E611" s="22"/>
      <c r="F611" s="22"/>
      <c r="G611" s="22"/>
      <c r="H611" s="22"/>
      <c r="I611" s="5"/>
      <c r="J611" s="4"/>
      <c r="K611" s="5"/>
      <c r="L611" s="5"/>
      <c r="M611" s="5"/>
      <c r="N611" s="5"/>
      <c r="O611" s="5"/>
      <c r="P611" s="5"/>
      <c r="Q611" s="5"/>
      <c r="R611" s="5"/>
      <c r="S611" s="5"/>
      <c r="T611" s="5"/>
      <c r="U611" s="5"/>
      <c r="V611" s="5"/>
      <c r="W611" s="5"/>
      <c r="X611" s="5"/>
      <c r="Y611" s="5"/>
      <c r="Z611" s="5"/>
    </row>
    <row r="612" spans="1:26" ht="13.5" customHeight="1">
      <c r="A612" s="5"/>
      <c r="B612" s="22"/>
      <c r="C612" s="22"/>
      <c r="D612" s="22"/>
      <c r="E612" s="22"/>
      <c r="F612" s="22"/>
      <c r="G612" s="22"/>
      <c r="H612" s="22"/>
      <c r="I612" s="5"/>
      <c r="J612" s="4"/>
      <c r="K612" s="5"/>
      <c r="L612" s="5"/>
      <c r="M612" s="5"/>
      <c r="N612" s="5"/>
      <c r="O612" s="5"/>
      <c r="P612" s="5"/>
      <c r="Q612" s="5"/>
      <c r="R612" s="5"/>
      <c r="S612" s="5"/>
      <c r="T612" s="5"/>
      <c r="U612" s="5"/>
      <c r="V612" s="5"/>
      <c r="W612" s="5"/>
      <c r="X612" s="5"/>
      <c r="Y612" s="5"/>
      <c r="Z612" s="5"/>
    </row>
    <row r="613" spans="1:26" ht="13.5" customHeight="1">
      <c r="A613" s="5"/>
      <c r="B613" s="22"/>
      <c r="C613" s="22"/>
      <c r="D613" s="22"/>
      <c r="E613" s="22"/>
      <c r="F613" s="22"/>
      <c r="G613" s="22"/>
      <c r="H613" s="22"/>
      <c r="I613" s="5"/>
      <c r="J613" s="4"/>
      <c r="K613" s="5"/>
      <c r="L613" s="5"/>
      <c r="M613" s="5"/>
      <c r="N613" s="5"/>
      <c r="O613" s="5"/>
      <c r="P613" s="5"/>
      <c r="Q613" s="5"/>
      <c r="R613" s="5"/>
      <c r="S613" s="5"/>
      <c r="T613" s="5"/>
      <c r="U613" s="5"/>
      <c r="V613" s="5"/>
      <c r="W613" s="5"/>
      <c r="X613" s="5"/>
      <c r="Y613" s="5"/>
      <c r="Z613" s="5"/>
    </row>
    <row r="614" spans="1:26" ht="13.5" customHeight="1">
      <c r="A614" s="5"/>
      <c r="B614" s="22"/>
      <c r="C614" s="22"/>
      <c r="D614" s="22"/>
      <c r="E614" s="22"/>
      <c r="F614" s="22"/>
      <c r="G614" s="22"/>
      <c r="H614" s="22"/>
      <c r="I614" s="5"/>
      <c r="J614" s="4"/>
      <c r="K614" s="5"/>
      <c r="L614" s="5"/>
      <c r="M614" s="5"/>
      <c r="N614" s="5"/>
      <c r="O614" s="5"/>
      <c r="P614" s="5"/>
      <c r="Q614" s="5"/>
      <c r="R614" s="5"/>
      <c r="S614" s="5"/>
      <c r="T614" s="5"/>
      <c r="U614" s="5"/>
      <c r="V614" s="5"/>
      <c r="W614" s="5"/>
      <c r="X614" s="5"/>
      <c r="Y614" s="5"/>
      <c r="Z614" s="5"/>
    </row>
    <row r="615" spans="1:26" ht="13.5" customHeight="1">
      <c r="A615" s="5"/>
      <c r="B615" s="22"/>
      <c r="C615" s="22"/>
      <c r="D615" s="22"/>
      <c r="E615" s="22"/>
      <c r="F615" s="22"/>
      <c r="G615" s="22"/>
      <c r="H615" s="22"/>
      <c r="I615" s="5"/>
      <c r="J615" s="4"/>
      <c r="K615" s="5"/>
      <c r="L615" s="5"/>
      <c r="M615" s="5"/>
      <c r="N615" s="5"/>
      <c r="O615" s="5"/>
      <c r="P615" s="5"/>
      <c r="Q615" s="5"/>
      <c r="R615" s="5"/>
      <c r="S615" s="5"/>
      <c r="T615" s="5"/>
      <c r="U615" s="5"/>
      <c r="V615" s="5"/>
      <c r="W615" s="5"/>
      <c r="X615" s="5"/>
      <c r="Y615" s="5"/>
      <c r="Z615" s="5"/>
    </row>
    <row r="616" spans="1:26" ht="13.5" customHeight="1">
      <c r="A616" s="5"/>
      <c r="B616" s="22"/>
      <c r="C616" s="22"/>
      <c r="D616" s="22"/>
      <c r="E616" s="22"/>
      <c r="F616" s="22"/>
      <c r="G616" s="22"/>
      <c r="H616" s="22"/>
      <c r="I616" s="5"/>
      <c r="J616" s="4"/>
      <c r="K616" s="5"/>
      <c r="L616" s="5"/>
      <c r="M616" s="5"/>
      <c r="N616" s="5"/>
      <c r="O616" s="5"/>
      <c r="P616" s="5"/>
      <c r="Q616" s="5"/>
      <c r="R616" s="5"/>
      <c r="S616" s="5"/>
      <c r="T616" s="5"/>
      <c r="U616" s="5"/>
      <c r="V616" s="5"/>
      <c r="W616" s="5"/>
      <c r="X616" s="5"/>
      <c r="Y616" s="5"/>
      <c r="Z616" s="5"/>
    </row>
    <row r="617" spans="1:26" ht="13.5" customHeight="1">
      <c r="A617" s="5"/>
      <c r="B617" s="22"/>
      <c r="C617" s="22"/>
      <c r="D617" s="22"/>
      <c r="E617" s="22"/>
      <c r="F617" s="22"/>
      <c r="G617" s="22"/>
      <c r="H617" s="22"/>
      <c r="I617" s="5"/>
      <c r="J617" s="4"/>
      <c r="K617" s="5"/>
      <c r="L617" s="5"/>
      <c r="M617" s="5"/>
      <c r="N617" s="5"/>
      <c r="O617" s="5"/>
      <c r="P617" s="5"/>
      <c r="Q617" s="5"/>
      <c r="R617" s="5"/>
      <c r="S617" s="5"/>
      <c r="T617" s="5"/>
      <c r="U617" s="5"/>
      <c r="V617" s="5"/>
      <c r="W617" s="5"/>
      <c r="X617" s="5"/>
      <c r="Y617" s="5"/>
      <c r="Z617" s="5"/>
    </row>
    <row r="618" spans="1:26" ht="13.5" customHeight="1">
      <c r="A618" s="5"/>
      <c r="B618" s="22"/>
      <c r="C618" s="22"/>
      <c r="D618" s="22"/>
      <c r="E618" s="22"/>
      <c r="F618" s="22"/>
      <c r="G618" s="22"/>
      <c r="H618" s="22"/>
      <c r="I618" s="5"/>
      <c r="J618" s="4"/>
      <c r="K618" s="5"/>
      <c r="L618" s="5"/>
      <c r="M618" s="5"/>
      <c r="N618" s="5"/>
      <c r="O618" s="5"/>
      <c r="P618" s="5"/>
      <c r="Q618" s="5"/>
      <c r="R618" s="5"/>
      <c r="S618" s="5"/>
      <c r="T618" s="5"/>
      <c r="U618" s="5"/>
      <c r="V618" s="5"/>
      <c r="W618" s="5"/>
      <c r="X618" s="5"/>
      <c r="Y618" s="5"/>
      <c r="Z618" s="5"/>
    </row>
    <row r="619" spans="1:26" ht="13.5" customHeight="1">
      <c r="A619" s="5"/>
      <c r="B619" s="22"/>
      <c r="C619" s="22"/>
      <c r="D619" s="22"/>
      <c r="E619" s="22"/>
      <c r="F619" s="22"/>
      <c r="G619" s="22"/>
      <c r="H619" s="22"/>
      <c r="I619" s="5"/>
      <c r="J619" s="4"/>
      <c r="K619" s="5"/>
      <c r="L619" s="5"/>
      <c r="M619" s="5"/>
      <c r="N619" s="5"/>
      <c r="O619" s="5"/>
      <c r="P619" s="5"/>
      <c r="Q619" s="5"/>
      <c r="R619" s="5"/>
      <c r="S619" s="5"/>
      <c r="T619" s="5"/>
      <c r="U619" s="5"/>
      <c r="V619" s="5"/>
      <c r="W619" s="5"/>
      <c r="X619" s="5"/>
      <c r="Y619" s="5"/>
      <c r="Z619" s="5"/>
    </row>
    <row r="620" spans="1:26" ht="13.5" customHeight="1">
      <c r="A620" s="5"/>
      <c r="B620" s="22"/>
      <c r="C620" s="22"/>
      <c r="D620" s="22"/>
      <c r="E620" s="22"/>
      <c r="F620" s="22"/>
      <c r="G620" s="22"/>
      <c r="H620" s="22"/>
      <c r="I620" s="5"/>
      <c r="J620" s="4"/>
      <c r="K620" s="5"/>
      <c r="L620" s="5"/>
      <c r="M620" s="5"/>
      <c r="N620" s="5"/>
      <c r="O620" s="5"/>
      <c r="P620" s="5"/>
      <c r="Q620" s="5"/>
      <c r="R620" s="5"/>
      <c r="S620" s="5"/>
      <c r="T620" s="5"/>
      <c r="U620" s="5"/>
      <c r="V620" s="5"/>
      <c r="W620" s="5"/>
      <c r="X620" s="5"/>
      <c r="Y620" s="5"/>
      <c r="Z620" s="5"/>
    </row>
    <row r="621" spans="1:26" ht="13.5" customHeight="1">
      <c r="A621" s="5"/>
      <c r="B621" s="22"/>
      <c r="C621" s="22"/>
      <c r="D621" s="22"/>
      <c r="E621" s="22"/>
      <c r="F621" s="22"/>
      <c r="G621" s="22"/>
      <c r="H621" s="22"/>
      <c r="I621" s="5"/>
      <c r="J621" s="4"/>
      <c r="K621" s="5"/>
      <c r="L621" s="5"/>
      <c r="M621" s="5"/>
      <c r="N621" s="5"/>
      <c r="O621" s="5"/>
      <c r="P621" s="5"/>
      <c r="Q621" s="5"/>
      <c r="R621" s="5"/>
      <c r="S621" s="5"/>
      <c r="T621" s="5"/>
      <c r="U621" s="5"/>
      <c r="V621" s="5"/>
      <c r="W621" s="5"/>
      <c r="X621" s="5"/>
      <c r="Y621" s="5"/>
      <c r="Z621" s="5"/>
    </row>
    <row r="622" spans="1:26" ht="13.5" customHeight="1">
      <c r="A622" s="5"/>
      <c r="B622" s="22"/>
      <c r="C622" s="22"/>
      <c r="D622" s="22"/>
      <c r="E622" s="22"/>
      <c r="F622" s="22"/>
      <c r="G622" s="22"/>
      <c r="H622" s="22"/>
      <c r="I622" s="5"/>
      <c r="J622" s="4"/>
      <c r="K622" s="5"/>
      <c r="L622" s="5"/>
      <c r="M622" s="5"/>
      <c r="N622" s="5"/>
      <c r="O622" s="5"/>
      <c r="P622" s="5"/>
      <c r="Q622" s="5"/>
      <c r="R622" s="5"/>
      <c r="S622" s="5"/>
      <c r="T622" s="5"/>
      <c r="U622" s="5"/>
      <c r="V622" s="5"/>
      <c r="W622" s="5"/>
      <c r="X622" s="5"/>
      <c r="Y622" s="5"/>
      <c r="Z622" s="5"/>
    </row>
    <row r="623" spans="1:26" ht="13.5" customHeight="1">
      <c r="A623" s="5"/>
      <c r="B623" s="22"/>
      <c r="C623" s="22"/>
      <c r="D623" s="22"/>
      <c r="E623" s="22"/>
      <c r="F623" s="22"/>
      <c r="G623" s="22"/>
      <c r="H623" s="22"/>
      <c r="I623" s="5"/>
      <c r="J623" s="4"/>
      <c r="K623" s="5"/>
      <c r="L623" s="5"/>
      <c r="M623" s="5"/>
      <c r="N623" s="5"/>
      <c r="O623" s="5"/>
      <c r="P623" s="5"/>
      <c r="Q623" s="5"/>
      <c r="R623" s="5"/>
      <c r="S623" s="5"/>
      <c r="T623" s="5"/>
      <c r="U623" s="5"/>
      <c r="V623" s="5"/>
      <c r="W623" s="5"/>
      <c r="X623" s="5"/>
      <c r="Y623" s="5"/>
      <c r="Z623" s="5"/>
    </row>
    <row r="624" spans="1:26" ht="13.5" customHeight="1">
      <c r="A624" s="5"/>
      <c r="B624" s="22"/>
      <c r="C624" s="22"/>
      <c r="D624" s="22"/>
      <c r="E624" s="22"/>
      <c r="F624" s="22"/>
      <c r="G624" s="22"/>
      <c r="H624" s="22"/>
      <c r="I624" s="5"/>
      <c r="J624" s="4"/>
      <c r="K624" s="5"/>
      <c r="L624" s="5"/>
      <c r="M624" s="5"/>
      <c r="N624" s="5"/>
      <c r="O624" s="5"/>
      <c r="P624" s="5"/>
      <c r="Q624" s="5"/>
      <c r="R624" s="5"/>
      <c r="S624" s="5"/>
      <c r="T624" s="5"/>
      <c r="U624" s="5"/>
      <c r="V624" s="5"/>
      <c r="W624" s="5"/>
      <c r="X624" s="5"/>
      <c r="Y624" s="5"/>
      <c r="Z624" s="5"/>
    </row>
    <row r="625" spans="1:26" ht="13.5" customHeight="1">
      <c r="A625" s="5"/>
      <c r="B625" s="22"/>
      <c r="C625" s="22"/>
      <c r="D625" s="22"/>
      <c r="E625" s="22"/>
      <c r="F625" s="22"/>
      <c r="G625" s="22"/>
      <c r="H625" s="22"/>
      <c r="I625" s="5"/>
      <c r="J625" s="4"/>
      <c r="K625" s="5"/>
      <c r="L625" s="5"/>
      <c r="M625" s="5"/>
      <c r="N625" s="5"/>
      <c r="O625" s="5"/>
      <c r="P625" s="5"/>
      <c r="Q625" s="5"/>
      <c r="R625" s="5"/>
      <c r="S625" s="5"/>
      <c r="T625" s="5"/>
      <c r="U625" s="5"/>
      <c r="V625" s="5"/>
      <c r="W625" s="5"/>
      <c r="X625" s="5"/>
      <c r="Y625" s="5"/>
      <c r="Z625" s="5"/>
    </row>
    <row r="626" spans="1:26" ht="13.5" customHeight="1">
      <c r="A626" s="5"/>
      <c r="B626" s="22"/>
      <c r="C626" s="22"/>
      <c r="D626" s="22"/>
      <c r="E626" s="22"/>
      <c r="F626" s="22"/>
      <c r="G626" s="22"/>
      <c r="H626" s="22"/>
      <c r="I626" s="5"/>
      <c r="J626" s="4"/>
      <c r="K626" s="5"/>
      <c r="L626" s="5"/>
      <c r="M626" s="5"/>
      <c r="N626" s="5"/>
      <c r="O626" s="5"/>
      <c r="P626" s="5"/>
      <c r="Q626" s="5"/>
      <c r="R626" s="5"/>
      <c r="S626" s="5"/>
      <c r="T626" s="5"/>
      <c r="U626" s="5"/>
      <c r="V626" s="5"/>
      <c r="W626" s="5"/>
      <c r="X626" s="5"/>
      <c r="Y626" s="5"/>
      <c r="Z626" s="5"/>
    </row>
    <row r="627" spans="1:26" ht="13.5" customHeight="1">
      <c r="A627" s="5"/>
      <c r="B627" s="22"/>
      <c r="C627" s="22"/>
      <c r="D627" s="22"/>
      <c r="E627" s="22"/>
      <c r="F627" s="22"/>
      <c r="G627" s="22"/>
      <c r="H627" s="22"/>
      <c r="I627" s="5"/>
      <c r="J627" s="4"/>
      <c r="K627" s="5"/>
      <c r="L627" s="5"/>
      <c r="M627" s="5"/>
      <c r="N627" s="5"/>
      <c r="O627" s="5"/>
      <c r="P627" s="5"/>
      <c r="Q627" s="5"/>
      <c r="R627" s="5"/>
      <c r="S627" s="5"/>
      <c r="T627" s="5"/>
      <c r="U627" s="5"/>
      <c r="V627" s="5"/>
      <c r="W627" s="5"/>
      <c r="X627" s="5"/>
      <c r="Y627" s="5"/>
      <c r="Z627" s="5"/>
    </row>
    <row r="628" spans="1:26" ht="13.5" customHeight="1">
      <c r="A628" s="5"/>
      <c r="B628" s="22"/>
      <c r="C628" s="22"/>
      <c r="D628" s="22"/>
      <c r="E628" s="22"/>
      <c r="F628" s="22"/>
      <c r="G628" s="22"/>
      <c r="H628" s="22"/>
      <c r="I628" s="5"/>
      <c r="J628" s="4"/>
      <c r="K628" s="5"/>
      <c r="L628" s="5"/>
      <c r="M628" s="5"/>
      <c r="N628" s="5"/>
      <c r="O628" s="5"/>
      <c r="P628" s="5"/>
      <c r="Q628" s="5"/>
      <c r="R628" s="5"/>
      <c r="S628" s="5"/>
      <c r="T628" s="5"/>
      <c r="U628" s="5"/>
      <c r="V628" s="5"/>
      <c r="W628" s="5"/>
      <c r="X628" s="5"/>
      <c r="Y628" s="5"/>
      <c r="Z628" s="5"/>
    </row>
    <row r="629" spans="1:26" ht="13.5" customHeight="1">
      <c r="A629" s="5"/>
      <c r="B629" s="22"/>
      <c r="C629" s="22"/>
      <c r="D629" s="22"/>
      <c r="E629" s="22"/>
      <c r="F629" s="22"/>
      <c r="G629" s="22"/>
      <c r="H629" s="22"/>
      <c r="I629" s="5"/>
      <c r="J629" s="4"/>
      <c r="K629" s="5"/>
      <c r="L629" s="5"/>
      <c r="M629" s="5"/>
      <c r="N629" s="5"/>
      <c r="O629" s="5"/>
      <c r="P629" s="5"/>
      <c r="Q629" s="5"/>
      <c r="R629" s="5"/>
      <c r="S629" s="5"/>
      <c r="T629" s="5"/>
      <c r="U629" s="5"/>
      <c r="V629" s="5"/>
      <c r="W629" s="5"/>
      <c r="X629" s="5"/>
      <c r="Y629" s="5"/>
      <c r="Z629" s="5"/>
    </row>
    <row r="630" spans="1:26" ht="13.5" customHeight="1">
      <c r="A630" s="5"/>
      <c r="B630" s="22"/>
      <c r="C630" s="22"/>
      <c r="D630" s="22"/>
      <c r="E630" s="22"/>
      <c r="F630" s="22"/>
      <c r="G630" s="22"/>
      <c r="H630" s="22"/>
      <c r="I630" s="5"/>
      <c r="J630" s="4"/>
      <c r="K630" s="5"/>
      <c r="L630" s="5"/>
      <c r="M630" s="5"/>
      <c r="N630" s="5"/>
      <c r="O630" s="5"/>
      <c r="P630" s="5"/>
      <c r="Q630" s="5"/>
      <c r="R630" s="5"/>
      <c r="S630" s="5"/>
      <c r="T630" s="5"/>
      <c r="U630" s="5"/>
      <c r="V630" s="5"/>
      <c r="W630" s="5"/>
      <c r="X630" s="5"/>
      <c r="Y630" s="5"/>
      <c r="Z630" s="5"/>
    </row>
    <row r="631" spans="1:26" ht="13.5" customHeight="1">
      <c r="A631" s="5"/>
      <c r="B631" s="22"/>
      <c r="C631" s="22"/>
      <c r="D631" s="22"/>
      <c r="E631" s="22"/>
      <c r="F631" s="22"/>
      <c r="G631" s="22"/>
      <c r="H631" s="22"/>
      <c r="I631" s="5"/>
      <c r="J631" s="4"/>
      <c r="K631" s="5"/>
      <c r="L631" s="5"/>
      <c r="M631" s="5"/>
      <c r="N631" s="5"/>
      <c r="O631" s="5"/>
      <c r="P631" s="5"/>
      <c r="Q631" s="5"/>
      <c r="R631" s="5"/>
      <c r="S631" s="5"/>
      <c r="T631" s="5"/>
      <c r="U631" s="5"/>
      <c r="V631" s="5"/>
      <c r="W631" s="5"/>
      <c r="X631" s="5"/>
      <c r="Y631" s="5"/>
      <c r="Z631" s="5"/>
    </row>
    <row r="632" spans="1:26" ht="13.5" customHeight="1">
      <c r="A632" s="5"/>
      <c r="B632" s="22"/>
      <c r="C632" s="22"/>
      <c r="D632" s="22"/>
      <c r="E632" s="22"/>
      <c r="F632" s="22"/>
      <c r="G632" s="22"/>
      <c r="H632" s="22"/>
      <c r="I632" s="5"/>
      <c r="J632" s="4"/>
      <c r="K632" s="5"/>
      <c r="L632" s="5"/>
      <c r="M632" s="5"/>
      <c r="N632" s="5"/>
      <c r="O632" s="5"/>
      <c r="P632" s="5"/>
      <c r="Q632" s="5"/>
      <c r="R632" s="5"/>
      <c r="S632" s="5"/>
      <c r="T632" s="5"/>
      <c r="U632" s="5"/>
      <c r="V632" s="5"/>
      <c r="W632" s="5"/>
      <c r="X632" s="5"/>
      <c r="Y632" s="5"/>
      <c r="Z632" s="5"/>
    </row>
    <row r="633" spans="1:26" ht="13.5" customHeight="1">
      <c r="A633" s="5"/>
      <c r="B633" s="22"/>
      <c r="C633" s="22"/>
      <c r="D633" s="22"/>
      <c r="E633" s="22"/>
      <c r="F633" s="22"/>
      <c r="G633" s="22"/>
      <c r="H633" s="22"/>
      <c r="I633" s="5"/>
      <c r="J633" s="4"/>
      <c r="K633" s="5"/>
      <c r="L633" s="5"/>
      <c r="M633" s="5"/>
      <c r="N633" s="5"/>
      <c r="O633" s="5"/>
      <c r="P633" s="5"/>
      <c r="Q633" s="5"/>
      <c r="R633" s="5"/>
      <c r="S633" s="5"/>
      <c r="T633" s="5"/>
      <c r="U633" s="5"/>
      <c r="V633" s="5"/>
      <c r="W633" s="5"/>
      <c r="X633" s="5"/>
      <c r="Y633" s="5"/>
      <c r="Z633" s="5"/>
    </row>
    <row r="634" spans="1:26" ht="13.5" customHeight="1">
      <c r="A634" s="5"/>
      <c r="B634" s="22"/>
      <c r="C634" s="22"/>
      <c r="D634" s="22"/>
      <c r="E634" s="22"/>
      <c r="F634" s="22"/>
      <c r="G634" s="22"/>
      <c r="H634" s="22"/>
      <c r="I634" s="5"/>
      <c r="J634" s="4"/>
      <c r="K634" s="5"/>
      <c r="L634" s="5"/>
      <c r="M634" s="5"/>
      <c r="N634" s="5"/>
      <c r="O634" s="5"/>
      <c r="P634" s="5"/>
      <c r="Q634" s="5"/>
      <c r="R634" s="5"/>
      <c r="S634" s="5"/>
      <c r="T634" s="5"/>
      <c r="U634" s="5"/>
      <c r="V634" s="5"/>
      <c r="W634" s="5"/>
      <c r="X634" s="5"/>
      <c r="Y634" s="5"/>
      <c r="Z634" s="5"/>
    </row>
    <row r="635" spans="1:26" ht="13.5" customHeight="1">
      <c r="A635" s="5"/>
      <c r="B635" s="22"/>
      <c r="C635" s="22"/>
      <c r="D635" s="22"/>
      <c r="E635" s="22"/>
      <c r="F635" s="22"/>
      <c r="G635" s="22"/>
      <c r="H635" s="22"/>
      <c r="I635" s="5"/>
      <c r="J635" s="4"/>
      <c r="K635" s="5"/>
      <c r="L635" s="5"/>
      <c r="M635" s="5"/>
      <c r="N635" s="5"/>
      <c r="O635" s="5"/>
      <c r="P635" s="5"/>
      <c r="Q635" s="5"/>
      <c r="R635" s="5"/>
      <c r="S635" s="5"/>
      <c r="T635" s="5"/>
      <c r="U635" s="5"/>
      <c r="V635" s="5"/>
      <c r="W635" s="5"/>
      <c r="X635" s="5"/>
      <c r="Y635" s="5"/>
      <c r="Z635" s="5"/>
    </row>
    <row r="636" spans="1:26" ht="13.5" customHeight="1">
      <c r="A636" s="5"/>
      <c r="B636" s="22"/>
      <c r="C636" s="22"/>
      <c r="D636" s="22"/>
      <c r="E636" s="22"/>
      <c r="F636" s="22"/>
      <c r="G636" s="22"/>
      <c r="H636" s="22"/>
      <c r="I636" s="5"/>
      <c r="J636" s="4"/>
      <c r="K636" s="5"/>
      <c r="L636" s="5"/>
      <c r="M636" s="5"/>
      <c r="N636" s="5"/>
      <c r="O636" s="5"/>
      <c r="P636" s="5"/>
      <c r="Q636" s="5"/>
      <c r="R636" s="5"/>
      <c r="S636" s="5"/>
      <c r="T636" s="5"/>
      <c r="U636" s="5"/>
      <c r="V636" s="5"/>
      <c r="W636" s="5"/>
      <c r="X636" s="5"/>
      <c r="Y636" s="5"/>
      <c r="Z636" s="5"/>
    </row>
    <row r="637" spans="1:26" ht="13.5" customHeight="1">
      <c r="A637" s="5"/>
      <c r="B637" s="22"/>
      <c r="C637" s="22"/>
      <c r="D637" s="22"/>
      <c r="E637" s="22"/>
      <c r="F637" s="22"/>
      <c r="G637" s="22"/>
      <c r="H637" s="22"/>
      <c r="I637" s="5"/>
      <c r="J637" s="4"/>
      <c r="K637" s="5"/>
      <c r="L637" s="5"/>
      <c r="M637" s="5"/>
      <c r="N637" s="5"/>
      <c r="O637" s="5"/>
      <c r="P637" s="5"/>
      <c r="Q637" s="5"/>
      <c r="R637" s="5"/>
      <c r="S637" s="5"/>
      <c r="T637" s="5"/>
      <c r="U637" s="5"/>
      <c r="V637" s="5"/>
      <c r="W637" s="5"/>
      <c r="X637" s="5"/>
      <c r="Y637" s="5"/>
      <c r="Z637" s="5"/>
    </row>
    <row r="638" spans="1:26" ht="13.5" customHeight="1">
      <c r="A638" s="5"/>
      <c r="B638" s="22"/>
      <c r="C638" s="22"/>
      <c r="D638" s="22"/>
      <c r="E638" s="22"/>
      <c r="F638" s="22"/>
      <c r="G638" s="22"/>
      <c r="H638" s="22"/>
      <c r="I638" s="5"/>
      <c r="J638" s="4"/>
      <c r="K638" s="5"/>
      <c r="L638" s="5"/>
      <c r="M638" s="5"/>
      <c r="N638" s="5"/>
      <c r="O638" s="5"/>
      <c r="P638" s="5"/>
      <c r="Q638" s="5"/>
      <c r="R638" s="5"/>
      <c r="S638" s="5"/>
      <c r="T638" s="5"/>
      <c r="U638" s="5"/>
      <c r="V638" s="5"/>
      <c r="W638" s="5"/>
      <c r="X638" s="5"/>
      <c r="Y638" s="5"/>
      <c r="Z638" s="5"/>
    </row>
    <row r="639" spans="1:26" ht="13.5" customHeight="1">
      <c r="A639" s="5"/>
      <c r="B639" s="22"/>
      <c r="C639" s="22"/>
      <c r="D639" s="22"/>
      <c r="E639" s="22"/>
      <c r="F639" s="22"/>
      <c r="G639" s="22"/>
      <c r="H639" s="22"/>
      <c r="I639" s="5"/>
      <c r="J639" s="4"/>
      <c r="K639" s="5"/>
      <c r="L639" s="5"/>
      <c r="M639" s="5"/>
      <c r="N639" s="5"/>
      <c r="O639" s="5"/>
      <c r="P639" s="5"/>
      <c r="Q639" s="5"/>
      <c r="R639" s="5"/>
      <c r="S639" s="5"/>
      <c r="T639" s="5"/>
      <c r="U639" s="5"/>
      <c r="V639" s="5"/>
      <c r="W639" s="5"/>
      <c r="X639" s="5"/>
      <c r="Y639" s="5"/>
      <c r="Z639" s="5"/>
    </row>
    <row r="640" spans="1:26" ht="13.5" customHeight="1">
      <c r="A640" s="5"/>
      <c r="B640" s="22"/>
      <c r="C640" s="22"/>
      <c r="D640" s="22"/>
      <c r="E640" s="22"/>
      <c r="F640" s="22"/>
      <c r="G640" s="22"/>
      <c r="H640" s="22"/>
      <c r="I640" s="5"/>
      <c r="J640" s="4"/>
      <c r="K640" s="5"/>
      <c r="L640" s="5"/>
      <c r="M640" s="5"/>
      <c r="N640" s="5"/>
      <c r="O640" s="5"/>
      <c r="P640" s="5"/>
      <c r="Q640" s="5"/>
      <c r="R640" s="5"/>
      <c r="S640" s="5"/>
      <c r="T640" s="5"/>
      <c r="U640" s="5"/>
      <c r="V640" s="5"/>
      <c r="W640" s="5"/>
      <c r="X640" s="5"/>
      <c r="Y640" s="5"/>
      <c r="Z640" s="5"/>
    </row>
    <row r="641" spans="1:26" ht="13.5" customHeight="1">
      <c r="A641" s="5"/>
      <c r="B641" s="22"/>
      <c r="C641" s="22"/>
      <c r="D641" s="22"/>
      <c r="E641" s="22"/>
      <c r="F641" s="22"/>
      <c r="G641" s="22"/>
      <c r="H641" s="22"/>
      <c r="I641" s="5"/>
      <c r="J641" s="4"/>
      <c r="K641" s="5"/>
      <c r="L641" s="5"/>
      <c r="M641" s="5"/>
      <c r="N641" s="5"/>
      <c r="O641" s="5"/>
      <c r="P641" s="5"/>
      <c r="Q641" s="5"/>
      <c r="R641" s="5"/>
      <c r="S641" s="5"/>
      <c r="T641" s="5"/>
      <c r="U641" s="5"/>
      <c r="V641" s="5"/>
      <c r="W641" s="5"/>
      <c r="X641" s="5"/>
      <c r="Y641" s="5"/>
      <c r="Z641" s="5"/>
    </row>
    <row r="642" spans="1:26" ht="13.5" customHeight="1">
      <c r="A642" s="5"/>
      <c r="B642" s="22"/>
      <c r="C642" s="22"/>
      <c r="D642" s="22"/>
      <c r="E642" s="22"/>
      <c r="F642" s="22"/>
      <c r="G642" s="22"/>
      <c r="H642" s="22"/>
      <c r="I642" s="5"/>
      <c r="J642" s="4"/>
      <c r="K642" s="5"/>
      <c r="L642" s="5"/>
      <c r="M642" s="5"/>
      <c r="N642" s="5"/>
      <c r="O642" s="5"/>
      <c r="P642" s="5"/>
      <c r="Q642" s="5"/>
      <c r="R642" s="5"/>
      <c r="S642" s="5"/>
      <c r="T642" s="5"/>
      <c r="U642" s="5"/>
      <c r="V642" s="5"/>
      <c r="W642" s="5"/>
      <c r="X642" s="5"/>
      <c r="Y642" s="5"/>
      <c r="Z642" s="5"/>
    </row>
    <row r="643" spans="1:26" ht="13.5" customHeight="1">
      <c r="A643" s="5"/>
      <c r="B643" s="22"/>
      <c r="C643" s="22"/>
      <c r="D643" s="22"/>
      <c r="E643" s="22"/>
      <c r="F643" s="22"/>
      <c r="G643" s="22"/>
      <c r="H643" s="22"/>
      <c r="I643" s="5"/>
      <c r="J643" s="4"/>
      <c r="K643" s="5"/>
      <c r="L643" s="5"/>
      <c r="M643" s="5"/>
      <c r="N643" s="5"/>
      <c r="O643" s="5"/>
      <c r="P643" s="5"/>
      <c r="Q643" s="5"/>
      <c r="R643" s="5"/>
      <c r="S643" s="5"/>
      <c r="T643" s="5"/>
      <c r="U643" s="5"/>
      <c r="V643" s="5"/>
      <c r="W643" s="5"/>
      <c r="X643" s="5"/>
      <c r="Y643" s="5"/>
      <c r="Z643" s="5"/>
    </row>
    <row r="644" spans="1:26" ht="13.5" customHeight="1">
      <c r="A644" s="5"/>
      <c r="B644" s="22"/>
      <c r="C644" s="22"/>
      <c r="D644" s="22"/>
      <c r="E644" s="22"/>
      <c r="F644" s="22"/>
      <c r="G644" s="22"/>
      <c r="H644" s="22"/>
      <c r="I644" s="5"/>
      <c r="J644" s="4"/>
      <c r="K644" s="5"/>
      <c r="L644" s="5"/>
      <c r="M644" s="5"/>
      <c r="N644" s="5"/>
      <c r="O644" s="5"/>
      <c r="P644" s="5"/>
      <c r="Q644" s="5"/>
      <c r="R644" s="5"/>
      <c r="S644" s="5"/>
      <c r="T644" s="5"/>
      <c r="U644" s="5"/>
      <c r="V644" s="5"/>
      <c r="W644" s="5"/>
      <c r="X644" s="5"/>
      <c r="Y644" s="5"/>
      <c r="Z644" s="5"/>
    </row>
    <row r="645" spans="1:26" ht="13.5" customHeight="1">
      <c r="A645" s="5"/>
      <c r="B645" s="22"/>
      <c r="C645" s="22"/>
      <c r="D645" s="22"/>
      <c r="E645" s="22"/>
      <c r="F645" s="22"/>
      <c r="G645" s="22"/>
      <c r="H645" s="22"/>
      <c r="I645" s="5"/>
      <c r="J645" s="4"/>
      <c r="K645" s="5"/>
      <c r="L645" s="5"/>
      <c r="M645" s="5"/>
      <c r="N645" s="5"/>
      <c r="O645" s="5"/>
      <c r="P645" s="5"/>
      <c r="Q645" s="5"/>
      <c r="R645" s="5"/>
      <c r="S645" s="5"/>
      <c r="T645" s="5"/>
      <c r="U645" s="5"/>
      <c r="V645" s="5"/>
      <c r="W645" s="5"/>
      <c r="X645" s="5"/>
      <c r="Y645" s="5"/>
      <c r="Z645" s="5"/>
    </row>
    <row r="646" spans="1:26" ht="13.5" customHeight="1">
      <c r="A646" s="5"/>
      <c r="B646" s="22"/>
      <c r="C646" s="22"/>
      <c r="D646" s="22"/>
      <c r="E646" s="22"/>
      <c r="F646" s="22"/>
      <c r="G646" s="22"/>
      <c r="H646" s="22"/>
      <c r="I646" s="5"/>
      <c r="J646" s="4"/>
      <c r="K646" s="5"/>
      <c r="L646" s="5"/>
      <c r="M646" s="5"/>
      <c r="N646" s="5"/>
      <c r="O646" s="5"/>
      <c r="P646" s="5"/>
      <c r="Q646" s="5"/>
      <c r="R646" s="5"/>
      <c r="S646" s="5"/>
      <c r="T646" s="5"/>
      <c r="U646" s="5"/>
      <c r="V646" s="5"/>
      <c r="W646" s="5"/>
      <c r="X646" s="5"/>
      <c r="Y646" s="5"/>
      <c r="Z646" s="5"/>
    </row>
    <row r="647" spans="1:26" ht="13.5" customHeight="1">
      <c r="A647" s="5"/>
      <c r="B647" s="22"/>
      <c r="C647" s="22"/>
      <c r="D647" s="22"/>
      <c r="E647" s="22"/>
      <c r="F647" s="22"/>
      <c r="G647" s="22"/>
      <c r="H647" s="22"/>
      <c r="I647" s="5"/>
      <c r="J647" s="4"/>
      <c r="K647" s="5"/>
      <c r="L647" s="5"/>
      <c r="M647" s="5"/>
      <c r="N647" s="5"/>
      <c r="O647" s="5"/>
      <c r="P647" s="5"/>
      <c r="Q647" s="5"/>
      <c r="R647" s="5"/>
      <c r="S647" s="5"/>
      <c r="T647" s="5"/>
      <c r="U647" s="5"/>
      <c r="V647" s="5"/>
      <c r="W647" s="5"/>
      <c r="X647" s="5"/>
      <c r="Y647" s="5"/>
      <c r="Z647" s="5"/>
    </row>
    <row r="648" spans="1:26" ht="13.5" customHeight="1">
      <c r="A648" s="5"/>
      <c r="B648" s="22"/>
      <c r="C648" s="22"/>
      <c r="D648" s="22"/>
      <c r="E648" s="22"/>
      <c r="F648" s="22"/>
      <c r="G648" s="22"/>
      <c r="H648" s="22"/>
      <c r="I648" s="5"/>
      <c r="J648" s="4"/>
      <c r="K648" s="5"/>
      <c r="L648" s="5"/>
      <c r="M648" s="5"/>
      <c r="N648" s="5"/>
      <c r="O648" s="5"/>
      <c r="P648" s="5"/>
      <c r="Q648" s="5"/>
      <c r="R648" s="5"/>
      <c r="S648" s="5"/>
      <c r="T648" s="5"/>
      <c r="U648" s="5"/>
      <c r="V648" s="5"/>
      <c r="W648" s="5"/>
      <c r="X648" s="5"/>
      <c r="Y648" s="5"/>
      <c r="Z648" s="5"/>
    </row>
    <row r="649" spans="1:26" ht="13.5" customHeight="1">
      <c r="A649" s="5"/>
      <c r="B649" s="22"/>
      <c r="C649" s="22"/>
      <c r="D649" s="22"/>
      <c r="E649" s="22"/>
      <c r="F649" s="22"/>
      <c r="G649" s="22"/>
      <c r="H649" s="22"/>
      <c r="I649" s="5"/>
      <c r="J649" s="4"/>
      <c r="K649" s="5"/>
      <c r="L649" s="5"/>
      <c r="M649" s="5"/>
      <c r="N649" s="5"/>
      <c r="O649" s="5"/>
      <c r="P649" s="5"/>
      <c r="Q649" s="5"/>
      <c r="R649" s="5"/>
      <c r="S649" s="5"/>
      <c r="T649" s="5"/>
      <c r="U649" s="5"/>
      <c r="V649" s="5"/>
      <c r="W649" s="5"/>
      <c r="X649" s="5"/>
      <c r="Y649" s="5"/>
      <c r="Z649" s="5"/>
    </row>
    <row r="650" spans="1:26" ht="13.5" customHeight="1">
      <c r="A650" s="5"/>
      <c r="B650" s="22"/>
      <c r="C650" s="22"/>
      <c r="D650" s="22"/>
      <c r="E650" s="22"/>
      <c r="F650" s="22"/>
      <c r="G650" s="22"/>
      <c r="H650" s="22"/>
      <c r="I650" s="5"/>
      <c r="J650" s="4"/>
      <c r="K650" s="5"/>
      <c r="L650" s="5"/>
      <c r="M650" s="5"/>
      <c r="N650" s="5"/>
      <c r="O650" s="5"/>
      <c r="P650" s="5"/>
      <c r="Q650" s="5"/>
      <c r="R650" s="5"/>
      <c r="S650" s="5"/>
      <c r="T650" s="5"/>
      <c r="U650" s="5"/>
      <c r="V650" s="5"/>
      <c r="W650" s="5"/>
      <c r="X650" s="5"/>
      <c r="Y650" s="5"/>
      <c r="Z650" s="5"/>
    </row>
    <row r="651" spans="1:26" ht="13.5" customHeight="1">
      <c r="A651" s="5"/>
      <c r="B651" s="22"/>
      <c r="C651" s="22"/>
      <c r="D651" s="22"/>
      <c r="E651" s="22"/>
      <c r="F651" s="22"/>
      <c r="G651" s="22"/>
      <c r="H651" s="22"/>
      <c r="I651" s="5"/>
      <c r="J651" s="4"/>
      <c r="K651" s="5"/>
      <c r="L651" s="5"/>
      <c r="M651" s="5"/>
      <c r="N651" s="5"/>
      <c r="O651" s="5"/>
      <c r="P651" s="5"/>
      <c r="Q651" s="5"/>
      <c r="R651" s="5"/>
      <c r="S651" s="5"/>
      <c r="T651" s="5"/>
      <c r="U651" s="5"/>
      <c r="V651" s="5"/>
      <c r="W651" s="5"/>
      <c r="X651" s="5"/>
      <c r="Y651" s="5"/>
      <c r="Z651" s="5"/>
    </row>
    <row r="652" spans="1:26" ht="13.5" customHeight="1">
      <c r="A652" s="5"/>
      <c r="B652" s="22"/>
      <c r="C652" s="22"/>
      <c r="D652" s="22"/>
      <c r="E652" s="22"/>
      <c r="F652" s="22"/>
      <c r="G652" s="22"/>
      <c r="H652" s="22"/>
      <c r="I652" s="5"/>
      <c r="J652" s="4"/>
      <c r="K652" s="5"/>
      <c r="L652" s="5"/>
      <c r="M652" s="5"/>
      <c r="N652" s="5"/>
      <c r="O652" s="5"/>
      <c r="P652" s="5"/>
      <c r="Q652" s="5"/>
      <c r="R652" s="5"/>
      <c r="S652" s="5"/>
      <c r="T652" s="5"/>
      <c r="U652" s="5"/>
      <c r="V652" s="5"/>
      <c r="W652" s="5"/>
      <c r="X652" s="5"/>
      <c r="Y652" s="5"/>
      <c r="Z652" s="5"/>
    </row>
    <row r="653" spans="1:26" ht="13.5" customHeight="1">
      <c r="A653" s="5"/>
      <c r="B653" s="22"/>
      <c r="C653" s="22"/>
      <c r="D653" s="22"/>
      <c r="E653" s="22"/>
      <c r="F653" s="22"/>
      <c r="G653" s="22"/>
      <c r="H653" s="22"/>
      <c r="I653" s="5"/>
      <c r="J653" s="4"/>
      <c r="K653" s="5"/>
      <c r="L653" s="5"/>
      <c r="M653" s="5"/>
      <c r="N653" s="5"/>
      <c r="O653" s="5"/>
      <c r="P653" s="5"/>
      <c r="Q653" s="5"/>
      <c r="R653" s="5"/>
      <c r="S653" s="5"/>
      <c r="T653" s="5"/>
      <c r="U653" s="5"/>
      <c r="V653" s="5"/>
      <c r="W653" s="5"/>
      <c r="X653" s="5"/>
      <c r="Y653" s="5"/>
      <c r="Z653" s="5"/>
    </row>
    <row r="654" spans="1:26" ht="13.5" customHeight="1">
      <c r="A654" s="5"/>
      <c r="B654" s="22"/>
      <c r="C654" s="22"/>
      <c r="D654" s="22"/>
      <c r="E654" s="22"/>
      <c r="F654" s="22"/>
      <c r="G654" s="22"/>
      <c r="H654" s="22"/>
      <c r="I654" s="5"/>
      <c r="J654" s="4"/>
      <c r="K654" s="5"/>
      <c r="L654" s="5"/>
      <c r="M654" s="5"/>
      <c r="N654" s="5"/>
      <c r="O654" s="5"/>
      <c r="P654" s="5"/>
      <c r="Q654" s="5"/>
      <c r="R654" s="5"/>
      <c r="S654" s="5"/>
      <c r="T654" s="5"/>
      <c r="U654" s="5"/>
      <c r="V654" s="5"/>
      <c r="W654" s="5"/>
      <c r="X654" s="5"/>
      <c r="Y654" s="5"/>
      <c r="Z654" s="5"/>
    </row>
    <row r="655" spans="1:26" ht="13.5" customHeight="1">
      <c r="A655" s="5"/>
      <c r="B655" s="22"/>
      <c r="C655" s="22"/>
      <c r="D655" s="22"/>
      <c r="E655" s="22"/>
      <c r="F655" s="22"/>
      <c r="G655" s="22"/>
      <c r="H655" s="22"/>
      <c r="I655" s="5"/>
      <c r="J655" s="4"/>
      <c r="K655" s="5"/>
      <c r="L655" s="5"/>
      <c r="M655" s="5"/>
      <c r="N655" s="5"/>
      <c r="O655" s="5"/>
      <c r="P655" s="5"/>
      <c r="Q655" s="5"/>
      <c r="R655" s="5"/>
      <c r="S655" s="5"/>
      <c r="T655" s="5"/>
      <c r="U655" s="5"/>
      <c r="V655" s="5"/>
      <c r="W655" s="5"/>
      <c r="X655" s="5"/>
      <c r="Y655" s="5"/>
      <c r="Z655" s="5"/>
    </row>
    <row r="656" spans="1:26" ht="13.5" customHeight="1">
      <c r="A656" s="5"/>
      <c r="B656" s="22"/>
      <c r="C656" s="22"/>
      <c r="D656" s="22"/>
      <c r="E656" s="22"/>
      <c r="F656" s="22"/>
      <c r="G656" s="22"/>
      <c r="H656" s="22"/>
      <c r="I656" s="5"/>
      <c r="J656" s="4"/>
      <c r="K656" s="5"/>
      <c r="L656" s="5"/>
      <c r="M656" s="5"/>
      <c r="N656" s="5"/>
      <c r="O656" s="5"/>
      <c r="P656" s="5"/>
      <c r="Q656" s="5"/>
      <c r="R656" s="5"/>
      <c r="S656" s="5"/>
      <c r="T656" s="5"/>
      <c r="U656" s="5"/>
      <c r="V656" s="5"/>
      <c r="W656" s="5"/>
      <c r="X656" s="5"/>
      <c r="Y656" s="5"/>
      <c r="Z656" s="5"/>
    </row>
    <row r="657" spans="1:26" ht="13.5" customHeight="1">
      <c r="A657" s="5"/>
      <c r="B657" s="22"/>
      <c r="C657" s="22"/>
      <c r="D657" s="22"/>
      <c r="E657" s="22"/>
      <c r="F657" s="22"/>
      <c r="G657" s="22"/>
      <c r="H657" s="22"/>
      <c r="I657" s="5"/>
      <c r="J657" s="4"/>
      <c r="K657" s="5"/>
      <c r="L657" s="5"/>
      <c r="M657" s="5"/>
      <c r="N657" s="5"/>
      <c r="O657" s="5"/>
      <c r="P657" s="5"/>
      <c r="Q657" s="5"/>
      <c r="R657" s="5"/>
      <c r="S657" s="5"/>
      <c r="T657" s="5"/>
      <c r="U657" s="5"/>
      <c r="V657" s="5"/>
      <c r="W657" s="5"/>
      <c r="X657" s="5"/>
      <c r="Y657" s="5"/>
      <c r="Z657" s="5"/>
    </row>
    <row r="658" spans="1:26" ht="13.5" customHeight="1">
      <c r="A658" s="5"/>
      <c r="B658" s="22"/>
      <c r="C658" s="22"/>
      <c r="D658" s="22"/>
      <c r="E658" s="22"/>
      <c r="F658" s="22"/>
      <c r="G658" s="22"/>
      <c r="H658" s="22"/>
      <c r="I658" s="5"/>
      <c r="J658" s="4"/>
      <c r="K658" s="5"/>
      <c r="L658" s="5"/>
      <c r="M658" s="5"/>
      <c r="N658" s="5"/>
      <c r="O658" s="5"/>
      <c r="P658" s="5"/>
      <c r="Q658" s="5"/>
      <c r="R658" s="5"/>
      <c r="S658" s="5"/>
      <c r="T658" s="5"/>
      <c r="U658" s="5"/>
      <c r="V658" s="5"/>
      <c r="W658" s="5"/>
      <c r="X658" s="5"/>
      <c r="Y658" s="5"/>
      <c r="Z658" s="5"/>
    </row>
    <row r="659" spans="1:26" ht="13.5" customHeight="1">
      <c r="A659" s="5"/>
      <c r="B659" s="22"/>
      <c r="C659" s="22"/>
      <c r="D659" s="22"/>
      <c r="E659" s="22"/>
      <c r="F659" s="22"/>
      <c r="G659" s="22"/>
      <c r="H659" s="22"/>
      <c r="I659" s="5"/>
      <c r="J659" s="4"/>
      <c r="K659" s="5"/>
      <c r="L659" s="5"/>
      <c r="M659" s="5"/>
      <c r="N659" s="5"/>
      <c r="O659" s="5"/>
      <c r="P659" s="5"/>
      <c r="Q659" s="5"/>
      <c r="R659" s="5"/>
      <c r="S659" s="5"/>
      <c r="T659" s="5"/>
      <c r="U659" s="5"/>
      <c r="V659" s="5"/>
      <c r="W659" s="5"/>
      <c r="X659" s="5"/>
      <c r="Y659" s="5"/>
      <c r="Z659" s="5"/>
    </row>
    <row r="660" spans="1:26" ht="13.5" customHeight="1">
      <c r="A660" s="5"/>
      <c r="B660" s="22"/>
      <c r="C660" s="22"/>
      <c r="D660" s="22"/>
      <c r="E660" s="22"/>
      <c r="F660" s="22"/>
      <c r="G660" s="22"/>
      <c r="H660" s="22"/>
      <c r="I660" s="5"/>
      <c r="J660" s="4"/>
      <c r="K660" s="5"/>
      <c r="L660" s="5"/>
      <c r="M660" s="5"/>
      <c r="N660" s="5"/>
      <c r="O660" s="5"/>
      <c r="P660" s="5"/>
      <c r="Q660" s="5"/>
      <c r="R660" s="5"/>
      <c r="S660" s="5"/>
      <c r="T660" s="5"/>
      <c r="U660" s="5"/>
      <c r="V660" s="5"/>
      <c r="W660" s="5"/>
      <c r="X660" s="5"/>
      <c r="Y660" s="5"/>
      <c r="Z660" s="5"/>
    </row>
    <row r="661" spans="1:26" ht="13.5" customHeight="1">
      <c r="A661" s="5"/>
      <c r="B661" s="22"/>
      <c r="C661" s="22"/>
      <c r="D661" s="22"/>
      <c r="E661" s="22"/>
      <c r="F661" s="22"/>
      <c r="G661" s="22"/>
      <c r="H661" s="22"/>
      <c r="I661" s="5"/>
      <c r="J661" s="4"/>
      <c r="K661" s="5"/>
      <c r="L661" s="5"/>
      <c r="M661" s="5"/>
      <c r="N661" s="5"/>
      <c r="O661" s="5"/>
      <c r="P661" s="5"/>
      <c r="Q661" s="5"/>
      <c r="R661" s="5"/>
      <c r="S661" s="5"/>
      <c r="T661" s="5"/>
      <c r="U661" s="5"/>
      <c r="V661" s="5"/>
      <c r="W661" s="5"/>
      <c r="X661" s="5"/>
      <c r="Y661" s="5"/>
      <c r="Z661" s="5"/>
    </row>
    <row r="662" spans="1:26" ht="13.5" customHeight="1">
      <c r="A662" s="5"/>
      <c r="B662" s="22"/>
      <c r="C662" s="22"/>
      <c r="D662" s="22"/>
      <c r="E662" s="22"/>
      <c r="F662" s="22"/>
      <c r="G662" s="22"/>
      <c r="H662" s="22"/>
      <c r="I662" s="5"/>
      <c r="J662" s="4"/>
      <c r="K662" s="5"/>
      <c r="L662" s="5"/>
      <c r="M662" s="5"/>
      <c r="N662" s="5"/>
      <c r="O662" s="5"/>
      <c r="P662" s="5"/>
      <c r="Q662" s="5"/>
      <c r="R662" s="5"/>
      <c r="S662" s="5"/>
      <c r="T662" s="5"/>
      <c r="U662" s="5"/>
      <c r="V662" s="5"/>
      <c r="W662" s="5"/>
      <c r="X662" s="5"/>
      <c r="Y662" s="5"/>
      <c r="Z662" s="5"/>
    </row>
    <row r="663" spans="1:26" ht="13.5" customHeight="1">
      <c r="A663" s="5"/>
      <c r="B663" s="22"/>
      <c r="C663" s="22"/>
      <c r="D663" s="22"/>
      <c r="E663" s="22"/>
      <c r="F663" s="22"/>
      <c r="G663" s="22"/>
      <c r="H663" s="22"/>
      <c r="I663" s="5"/>
      <c r="J663" s="4"/>
      <c r="K663" s="5"/>
      <c r="L663" s="5"/>
      <c r="M663" s="5"/>
      <c r="N663" s="5"/>
      <c r="O663" s="5"/>
      <c r="P663" s="5"/>
      <c r="Q663" s="5"/>
      <c r="R663" s="5"/>
      <c r="S663" s="5"/>
      <c r="T663" s="5"/>
      <c r="U663" s="5"/>
      <c r="V663" s="5"/>
      <c r="W663" s="5"/>
      <c r="X663" s="5"/>
      <c r="Y663" s="5"/>
      <c r="Z663" s="5"/>
    </row>
    <row r="664" spans="1:26" ht="13.5" customHeight="1">
      <c r="A664" s="5"/>
      <c r="B664" s="22"/>
      <c r="C664" s="22"/>
      <c r="D664" s="22"/>
      <c r="E664" s="22"/>
      <c r="F664" s="22"/>
      <c r="G664" s="22"/>
      <c r="H664" s="22"/>
      <c r="I664" s="5"/>
      <c r="J664" s="4"/>
      <c r="K664" s="5"/>
      <c r="L664" s="5"/>
      <c r="M664" s="5"/>
      <c r="N664" s="5"/>
      <c r="O664" s="5"/>
      <c r="P664" s="5"/>
      <c r="Q664" s="5"/>
      <c r="R664" s="5"/>
      <c r="S664" s="5"/>
      <c r="T664" s="5"/>
      <c r="U664" s="5"/>
      <c r="V664" s="5"/>
      <c r="W664" s="5"/>
      <c r="X664" s="5"/>
      <c r="Y664" s="5"/>
      <c r="Z664" s="5"/>
    </row>
    <row r="665" spans="1:26" ht="13.5" customHeight="1">
      <c r="A665" s="5"/>
      <c r="B665" s="22"/>
      <c r="C665" s="22"/>
      <c r="D665" s="22"/>
      <c r="E665" s="22"/>
      <c r="F665" s="22"/>
      <c r="G665" s="22"/>
      <c r="H665" s="22"/>
      <c r="I665" s="5"/>
      <c r="J665" s="4"/>
      <c r="K665" s="5"/>
      <c r="L665" s="5"/>
      <c r="M665" s="5"/>
      <c r="N665" s="5"/>
      <c r="O665" s="5"/>
      <c r="P665" s="5"/>
      <c r="Q665" s="5"/>
      <c r="R665" s="5"/>
      <c r="S665" s="5"/>
      <c r="T665" s="5"/>
      <c r="U665" s="5"/>
      <c r="V665" s="5"/>
      <c r="W665" s="5"/>
      <c r="X665" s="5"/>
      <c r="Y665" s="5"/>
      <c r="Z665" s="5"/>
    </row>
    <row r="666" spans="1:26" ht="13.5" customHeight="1">
      <c r="A666" s="5"/>
      <c r="B666" s="22"/>
      <c r="C666" s="22"/>
      <c r="D666" s="22"/>
      <c r="E666" s="22"/>
      <c r="F666" s="22"/>
      <c r="G666" s="22"/>
      <c r="H666" s="22"/>
      <c r="I666" s="5"/>
      <c r="J666" s="4"/>
      <c r="K666" s="5"/>
      <c r="L666" s="5"/>
      <c r="M666" s="5"/>
      <c r="N666" s="5"/>
      <c r="O666" s="5"/>
      <c r="P666" s="5"/>
      <c r="Q666" s="5"/>
      <c r="R666" s="5"/>
      <c r="S666" s="5"/>
      <c r="T666" s="5"/>
      <c r="U666" s="5"/>
      <c r="V666" s="5"/>
      <c r="W666" s="5"/>
      <c r="X666" s="5"/>
      <c r="Y666" s="5"/>
      <c r="Z666" s="5"/>
    </row>
    <row r="667" spans="1:26" ht="13.5" customHeight="1">
      <c r="A667" s="5"/>
      <c r="B667" s="22"/>
      <c r="C667" s="22"/>
      <c r="D667" s="22"/>
      <c r="E667" s="22"/>
      <c r="F667" s="22"/>
      <c r="G667" s="22"/>
      <c r="H667" s="22"/>
      <c r="I667" s="5"/>
      <c r="J667" s="4"/>
      <c r="K667" s="5"/>
      <c r="L667" s="5"/>
      <c r="M667" s="5"/>
      <c r="N667" s="5"/>
      <c r="O667" s="5"/>
      <c r="P667" s="5"/>
      <c r="Q667" s="5"/>
      <c r="R667" s="5"/>
      <c r="S667" s="5"/>
      <c r="T667" s="5"/>
      <c r="U667" s="5"/>
      <c r="V667" s="5"/>
      <c r="W667" s="5"/>
      <c r="X667" s="5"/>
      <c r="Y667" s="5"/>
      <c r="Z667" s="5"/>
    </row>
    <row r="668" spans="1:26" ht="13.5" customHeight="1">
      <c r="A668" s="5"/>
      <c r="B668" s="22"/>
      <c r="C668" s="22"/>
      <c r="D668" s="22"/>
      <c r="E668" s="22"/>
      <c r="F668" s="22"/>
      <c r="G668" s="22"/>
      <c r="H668" s="22"/>
      <c r="I668" s="5"/>
      <c r="J668" s="4"/>
      <c r="K668" s="5"/>
      <c r="L668" s="5"/>
      <c r="M668" s="5"/>
      <c r="N668" s="5"/>
      <c r="O668" s="5"/>
      <c r="P668" s="5"/>
      <c r="Q668" s="5"/>
      <c r="R668" s="5"/>
      <c r="S668" s="5"/>
      <c r="T668" s="5"/>
      <c r="U668" s="5"/>
      <c r="V668" s="5"/>
      <c r="W668" s="5"/>
      <c r="X668" s="5"/>
      <c r="Y668" s="5"/>
      <c r="Z668" s="5"/>
    </row>
    <row r="669" spans="1:26" ht="13.5" customHeight="1">
      <c r="A669" s="5"/>
      <c r="B669" s="22"/>
      <c r="C669" s="22"/>
      <c r="D669" s="22"/>
      <c r="E669" s="22"/>
      <c r="F669" s="22"/>
      <c r="G669" s="22"/>
      <c r="H669" s="22"/>
      <c r="I669" s="5"/>
      <c r="J669" s="4"/>
      <c r="K669" s="5"/>
      <c r="L669" s="5"/>
      <c r="M669" s="5"/>
      <c r="N669" s="5"/>
      <c r="O669" s="5"/>
      <c r="P669" s="5"/>
      <c r="Q669" s="5"/>
      <c r="R669" s="5"/>
      <c r="S669" s="5"/>
      <c r="T669" s="5"/>
      <c r="U669" s="5"/>
      <c r="V669" s="5"/>
      <c r="W669" s="5"/>
      <c r="X669" s="5"/>
      <c r="Y669" s="5"/>
      <c r="Z669" s="5"/>
    </row>
    <row r="670" spans="1:26" ht="13.5" customHeight="1">
      <c r="A670" s="5"/>
      <c r="B670" s="22"/>
      <c r="C670" s="22"/>
      <c r="D670" s="22"/>
      <c r="E670" s="22"/>
      <c r="F670" s="22"/>
      <c r="G670" s="22"/>
      <c r="H670" s="22"/>
      <c r="I670" s="5"/>
      <c r="J670" s="4"/>
      <c r="K670" s="5"/>
      <c r="L670" s="5"/>
      <c r="M670" s="5"/>
      <c r="N670" s="5"/>
      <c r="O670" s="5"/>
      <c r="P670" s="5"/>
      <c r="Q670" s="5"/>
      <c r="R670" s="5"/>
      <c r="S670" s="5"/>
      <c r="T670" s="5"/>
      <c r="U670" s="5"/>
      <c r="V670" s="5"/>
      <c r="W670" s="5"/>
      <c r="X670" s="5"/>
      <c r="Y670" s="5"/>
      <c r="Z670" s="5"/>
    </row>
    <row r="671" spans="1:26" ht="13.5" customHeight="1">
      <c r="A671" s="5"/>
      <c r="B671" s="22"/>
      <c r="C671" s="22"/>
      <c r="D671" s="22"/>
      <c r="E671" s="22"/>
      <c r="F671" s="22"/>
      <c r="G671" s="22"/>
      <c r="H671" s="22"/>
      <c r="I671" s="5"/>
      <c r="J671" s="4"/>
      <c r="K671" s="5"/>
      <c r="L671" s="5"/>
      <c r="M671" s="5"/>
      <c r="N671" s="5"/>
      <c r="O671" s="5"/>
      <c r="P671" s="5"/>
      <c r="Q671" s="5"/>
      <c r="R671" s="5"/>
      <c r="S671" s="5"/>
      <c r="T671" s="5"/>
      <c r="U671" s="5"/>
      <c r="V671" s="5"/>
      <c r="W671" s="5"/>
      <c r="X671" s="5"/>
      <c r="Y671" s="5"/>
      <c r="Z671" s="5"/>
    </row>
    <row r="672" spans="1:26" ht="13.5" customHeight="1">
      <c r="A672" s="5"/>
      <c r="B672" s="22"/>
      <c r="C672" s="22"/>
      <c r="D672" s="22"/>
      <c r="E672" s="22"/>
      <c r="F672" s="22"/>
      <c r="G672" s="22"/>
      <c r="H672" s="22"/>
      <c r="I672" s="5"/>
      <c r="J672" s="4"/>
      <c r="K672" s="5"/>
      <c r="L672" s="5"/>
      <c r="M672" s="5"/>
      <c r="N672" s="5"/>
      <c r="O672" s="5"/>
      <c r="P672" s="5"/>
      <c r="Q672" s="5"/>
      <c r="R672" s="5"/>
      <c r="S672" s="5"/>
      <c r="T672" s="5"/>
      <c r="U672" s="5"/>
      <c r="V672" s="5"/>
      <c r="W672" s="5"/>
      <c r="X672" s="5"/>
      <c r="Y672" s="5"/>
      <c r="Z672" s="5"/>
    </row>
    <row r="673" spans="1:26" ht="13.5" customHeight="1">
      <c r="A673" s="5"/>
      <c r="B673" s="22"/>
      <c r="C673" s="22"/>
      <c r="D673" s="22"/>
      <c r="E673" s="22"/>
      <c r="F673" s="22"/>
      <c r="G673" s="22"/>
      <c r="H673" s="22"/>
      <c r="I673" s="5"/>
      <c r="J673" s="4"/>
      <c r="K673" s="5"/>
      <c r="L673" s="5"/>
      <c r="M673" s="5"/>
      <c r="N673" s="5"/>
      <c r="O673" s="5"/>
      <c r="P673" s="5"/>
      <c r="Q673" s="5"/>
      <c r="R673" s="5"/>
      <c r="S673" s="5"/>
      <c r="T673" s="5"/>
      <c r="U673" s="5"/>
      <c r="V673" s="5"/>
      <c r="W673" s="5"/>
      <c r="X673" s="5"/>
      <c r="Y673" s="5"/>
      <c r="Z673" s="5"/>
    </row>
    <row r="674" spans="1:26" ht="13.5" customHeight="1">
      <c r="A674" s="5"/>
      <c r="B674" s="22"/>
      <c r="C674" s="22"/>
      <c r="D674" s="22"/>
      <c r="E674" s="22"/>
      <c r="F674" s="22"/>
      <c r="G674" s="22"/>
      <c r="H674" s="22"/>
      <c r="I674" s="5"/>
      <c r="J674" s="4"/>
      <c r="K674" s="5"/>
      <c r="L674" s="5"/>
      <c r="M674" s="5"/>
      <c r="N674" s="5"/>
      <c r="O674" s="5"/>
      <c r="P674" s="5"/>
      <c r="Q674" s="5"/>
      <c r="R674" s="5"/>
      <c r="S674" s="5"/>
      <c r="T674" s="5"/>
      <c r="U674" s="5"/>
      <c r="V674" s="5"/>
      <c r="W674" s="5"/>
      <c r="X674" s="5"/>
      <c r="Y674" s="5"/>
      <c r="Z674" s="5"/>
    </row>
    <row r="675" spans="1:26" ht="13.5" customHeight="1">
      <c r="A675" s="5"/>
      <c r="B675" s="22"/>
      <c r="C675" s="22"/>
      <c r="D675" s="22"/>
      <c r="E675" s="22"/>
      <c r="F675" s="22"/>
      <c r="G675" s="22"/>
      <c r="H675" s="22"/>
      <c r="I675" s="5"/>
      <c r="J675" s="4"/>
      <c r="K675" s="5"/>
      <c r="L675" s="5"/>
      <c r="M675" s="5"/>
      <c r="N675" s="5"/>
      <c r="O675" s="5"/>
      <c r="P675" s="5"/>
      <c r="Q675" s="5"/>
      <c r="R675" s="5"/>
      <c r="S675" s="5"/>
      <c r="T675" s="5"/>
      <c r="U675" s="5"/>
      <c r="V675" s="5"/>
      <c r="W675" s="5"/>
      <c r="X675" s="5"/>
      <c r="Y675" s="5"/>
      <c r="Z675" s="5"/>
    </row>
    <row r="676" spans="1:26" ht="13.5" customHeight="1">
      <c r="A676" s="5"/>
      <c r="B676" s="22"/>
      <c r="C676" s="22"/>
      <c r="D676" s="22"/>
      <c r="E676" s="22"/>
      <c r="F676" s="22"/>
      <c r="G676" s="22"/>
      <c r="H676" s="22"/>
      <c r="I676" s="5"/>
      <c r="J676" s="4"/>
      <c r="K676" s="5"/>
      <c r="L676" s="5"/>
      <c r="M676" s="5"/>
      <c r="N676" s="5"/>
      <c r="O676" s="5"/>
      <c r="P676" s="5"/>
      <c r="Q676" s="5"/>
      <c r="R676" s="5"/>
      <c r="S676" s="5"/>
      <c r="T676" s="5"/>
      <c r="U676" s="5"/>
      <c r="V676" s="5"/>
      <c r="W676" s="5"/>
      <c r="X676" s="5"/>
      <c r="Y676" s="5"/>
      <c r="Z676" s="5"/>
    </row>
    <row r="677" spans="1:26" ht="13.5" customHeight="1">
      <c r="A677" s="5"/>
      <c r="B677" s="22"/>
      <c r="C677" s="22"/>
      <c r="D677" s="22"/>
      <c r="E677" s="22"/>
      <c r="F677" s="22"/>
      <c r="G677" s="22"/>
      <c r="H677" s="22"/>
      <c r="I677" s="5"/>
      <c r="J677" s="4"/>
      <c r="K677" s="5"/>
      <c r="L677" s="5"/>
      <c r="M677" s="5"/>
      <c r="N677" s="5"/>
      <c r="O677" s="5"/>
      <c r="P677" s="5"/>
      <c r="Q677" s="5"/>
      <c r="R677" s="5"/>
      <c r="S677" s="5"/>
      <c r="T677" s="5"/>
      <c r="U677" s="5"/>
      <c r="V677" s="5"/>
      <c r="W677" s="5"/>
      <c r="X677" s="5"/>
      <c r="Y677" s="5"/>
      <c r="Z677" s="5"/>
    </row>
    <row r="678" spans="1:26" ht="13.5" customHeight="1">
      <c r="A678" s="5"/>
      <c r="B678" s="22"/>
      <c r="C678" s="22"/>
      <c r="D678" s="22"/>
      <c r="E678" s="22"/>
      <c r="F678" s="22"/>
      <c r="G678" s="22"/>
      <c r="H678" s="22"/>
      <c r="I678" s="5"/>
      <c r="J678" s="4"/>
      <c r="K678" s="5"/>
      <c r="L678" s="5"/>
      <c r="M678" s="5"/>
      <c r="N678" s="5"/>
      <c r="O678" s="5"/>
      <c r="P678" s="5"/>
      <c r="Q678" s="5"/>
      <c r="R678" s="5"/>
      <c r="S678" s="5"/>
      <c r="T678" s="5"/>
      <c r="U678" s="5"/>
      <c r="V678" s="5"/>
      <c r="W678" s="5"/>
      <c r="X678" s="5"/>
      <c r="Y678" s="5"/>
      <c r="Z678" s="5"/>
    </row>
    <row r="679" spans="1:26" ht="13.5" customHeight="1">
      <c r="A679" s="5"/>
      <c r="B679" s="22"/>
      <c r="C679" s="22"/>
      <c r="D679" s="22"/>
      <c r="E679" s="22"/>
      <c r="F679" s="22"/>
      <c r="G679" s="22"/>
      <c r="H679" s="22"/>
      <c r="I679" s="5"/>
      <c r="J679" s="4"/>
      <c r="K679" s="5"/>
      <c r="L679" s="5"/>
      <c r="M679" s="5"/>
      <c r="N679" s="5"/>
      <c r="O679" s="5"/>
      <c r="P679" s="5"/>
      <c r="Q679" s="5"/>
      <c r="R679" s="5"/>
      <c r="S679" s="5"/>
      <c r="T679" s="5"/>
      <c r="U679" s="5"/>
      <c r="V679" s="5"/>
      <c r="W679" s="5"/>
      <c r="X679" s="5"/>
      <c r="Y679" s="5"/>
      <c r="Z679" s="5"/>
    </row>
    <row r="680" spans="1:26" ht="13.5" customHeight="1">
      <c r="A680" s="5"/>
      <c r="B680" s="22"/>
      <c r="C680" s="22"/>
      <c r="D680" s="22"/>
      <c r="E680" s="22"/>
      <c r="F680" s="22"/>
      <c r="G680" s="22"/>
      <c r="H680" s="22"/>
      <c r="I680" s="5"/>
      <c r="J680" s="4"/>
      <c r="K680" s="5"/>
      <c r="L680" s="5"/>
      <c r="M680" s="5"/>
      <c r="N680" s="5"/>
      <c r="O680" s="5"/>
      <c r="P680" s="5"/>
      <c r="Q680" s="5"/>
      <c r="R680" s="5"/>
      <c r="S680" s="5"/>
      <c r="T680" s="5"/>
      <c r="U680" s="5"/>
      <c r="V680" s="5"/>
      <c r="W680" s="5"/>
      <c r="X680" s="5"/>
      <c r="Y680" s="5"/>
      <c r="Z680" s="5"/>
    </row>
    <row r="681" spans="1:26" ht="13.5" customHeight="1">
      <c r="A681" s="5"/>
      <c r="B681" s="22"/>
      <c r="C681" s="22"/>
      <c r="D681" s="22"/>
      <c r="E681" s="22"/>
      <c r="F681" s="22"/>
      <c r="G681" s="22"/>
      <c r="H681" s="22"/>
      <c r="I681" s="5"/>
      <c r="J681" s="4"/>
      <c r="K681" s="5"/>
      <c r="L681" s="5"/>
      <c r="M681" s="5"/>
      <c r="N681" s="5"/>
      <c r="O681" s="5"/>
      <c r="P681" s="5"/>
      <c r="Q681" s="5"/>
      <c r="R681" s="5"/>
      <c r="S681" s="5"/>
      <c r="T681" s="5"/>
      <c r="U681" s="5"/>
      <c r="V681" s="5"/>
      <c r="W681" s="5"/>
      <c r="X681" s="5"/>
      <c r="Y681" s="5"/>
      <c r="Z681" s="5"/>
    </row>
    <row r="682" spans="1:26" ht="13.5" customHeight="1">
      <c r="A682" s="5"/>
      <c r="B682" s="22"/>
      <c r="C682" s="22"/>
      <c r="D682" s="22"/>
      <c r="E682" s="22"/>
      <c r="F682" s="22"/>
      <c r="G682" s="22"/>
      <c r="H682" s="22"/>
      <c r="I682" s="5"/>
      <c r="J682" s="4"/>
      <c r="K682" s="5"/>
      <c r="L682" s="5"/>
      <c r="M682" s="5"/>
      <c r="N682" s="5"/>
      <c r="O682" s="5"/>
      <c r="P682" s="5"/>
      <c r="Q682" s="5"/>
      <c r="R682" s="5"/>
      <c r="S682" s="5"/>
      <c r="T682" s="5"/>
      <c r="U682" s="5"/>
      <c r="V682" s="5"/>
      <c r="W682" s="5"/>
      <c r="X682" s="5"/>
      <c r="Y682" s="5"/>
      <c r="Z682" s="5"/>
    </row>
    <row r="683" spans="1:26" ht="13.5" customHeight="1">
      <c r="A683" s="5"/>
      <c r="B683" s="22"/>
      <c r="C683" s="22"/>
      <c r="D683" s="22"/>
      <c r="E683" s="22"/>
      <c r="F683" s="22"/>
      <c r="G683" s="22"/>
      <c r="H683" s="22"/>
      <c r="I683" s="5"/>
      <c r="J683" s="4"/>
      <c r="K683" s="5"/>
      <c r="L683" s="5"/>
      <c r="M683" s="5"/>
      <c r="N683" s="5"/>
      <c r="O683" s="5"/>
      <c r="P683" s="5"/>
      <c r="Q683" s="5"/>
      <c r="R683" s="5"/>
      <c r="S683" s="5"/>
      <c r="T683" s="5"/>
      <c r="U683" s="5"/>
      <c r="V683" s="5"/>
      <c r="W683" s="5"/>
      <c r="X683" s="5"/>
      <c r="Y683" s="5"/>
      <c r="Z683" s="5"/>
    </row>
    <row r="684" spans="1:26" ht="13.5" customHeight="1">
      <c r="A684" s="5"/>
      <c r="B684" s="22"/>
      <c r="C684" s="22"/>
      <c r="D684" s="22"/>
      <c r="E684" s="22"/>
      <c r="F684" s="22"/>
      <c r="G684" s="22"/>
      <c r="H684" s="22"/>
      <c r="I684" s="5"/>
      <c r="J684" s="4"/>
      <c r="K684" s="5"/>
      <c r="L684" s="5"/>
      <c r="M684" s="5"/>
      <c r="N684" s="5"/>
      <c r="O684" s="5"/>
      <c r="P684" s="5"/>
      <c r="Q684" s="5"/>
      <c r="R684" s="5"/>
      <c r="S684" s="5"/>
      <c r="T684" s="5"/>
      <c r="U684" s="5"/>
      <c r="V684" s="5"/>
      <c r="W684" s="5"/>
      <c r="X684" s="5"/>
      <c r="Y684" s="5"/>
      <c r="Z684" s="5"/>
    </row>
    <row r="685" spans="1:26" ht="13.5" customHeight="1">
      <c r="A685" s="5"/>
      <c r="B685" s="22"/>
      <c r="C685" s="22"/>
      <c r="D685" s="22"/>
      <c r="E685" s="22"/>
      <c r="F685" s="22"/>
      <c r="G685" s="22"/>
      <c r="H685" s="22"/>
      <c r="I685" s="5"/>
      <c r="J685" s="4"/>
      <c r="K685" s="5"/>
      <c r="L685" s="5"/>
      <c r="M685" s="5"/>
      <c r="N685" s="5"/>
      <c r="O685" s="5"/>
      <c r="P685" s="5"/>
      <c r="Q685" s="5"/>
      <c r="R685" s="5"/>
      <c r="S685" s="5"/>
      <c r="T685" s="5"/>
      <c r="U685" s="5"/>
      <c r="V685" s="5"/>
      <c r="W685" s="5"/>
      <c r="X685" s="5"/>
      <c r="Y685" s="5"/>
      <c r="Z685" s="5"/>
    </row>
    <row r="686" spans="1:26" ht="13.5" customHeight="1">
      <c r="A686" s="5"/>
      <c r="B686" s="22"/>
      <c r="C686" s="22"/>
      <c r="D686" s="22"/>
      <c r="E686" s="22"/>
      <c r="F686" s="22"/>
      <c r="G686" s="22"/>
      <c r="H686" s="22"/>
      <c r="I686" s="5"/>
      <c r="J686" s="4"/>
      <c r="K686" s="5"/>
      <c r="L686" s="5"/>
      <c r="M686" s="5"/>
      <c r="N686" s="5"/>
      <c r="O686" s="5"/>
      <c r="P686" s="5"/>
      <c r="Q686" s="5"/>
      <c r="R686" s="5"/>
      <c r="S686" s="5"/>
      <c r="T686" s="5"/>
      <c r="U686" s="5"/>
      <c r="V686" s="5"/>
      <c r="W686" s="5"/>
      <c r="X686" s="5"/>
      <c r="Y686" s="5"/>
      <c r="Z686" s="5"/>
    </row>
    <row r="687" spans="1:26" ht="13.5" customHeight="1">
      <c r="A687" s="5"/>
      <c r="B687" s="22"/>
      <c r="C687" s="22"/>
      <c r="D687" s="22"/>
      <c r="E687" s="22"/>
      <c r="F687" s="22"/>
      <c r="G687" s="22"/>
      <c r="H687" s="22"/>
      <c r="I687" s="5"/>
      <c r="J687" s="4"/>
      <c r="K687" s="5"/>
      <c r="L687" s="5"/>
      <c r="M687" s="5"/>
      <c r="N687" s="5"/>
      <c r="O687" s="5"/>
      <c r="P687" s="5"/>
      <c r="Q687" s="5"/>
      <c r="R687" s="5"/>
      <c r="S687" s="5"/>
      <c r="T687" s="5"/>
      <c r="U687" s="5"/>
      <c r="V687" s="5"/>
      <c r="W687" s="5"/>
      <c r="X687" s="5"/>
      <c r="Y687" s="5"/>
      <c r="Z687" s="5"/>
    </row>
    <row r="688" spans="1:26" ht="13.5" customHeight="1">
      <c r="A688" s="5"/>
      <c r="B688" s="22"/>
      <c r="C688" s="22"/>
      <c r="D688" s="22"/>
      <c r="E688" s="22"/>
      <c r="F688" s="22"/>
      <c r="G688" s="22"/>
      <c r="H688" s="22"/>
      <c r="I688" s="5"/>
      <c r="J688" s="4"/>
      <c r="K688" s="5"/>
      <c r="L688" s="5"/>
      <c r="M688" s="5"/>
      <c r="N688" s="5"/>
      <c r="O688" s="5"/>
      <c r="P688" s="5"/>
      <c r="Q688" s="5"/>
      <c r="R688" s="5"/>
      <c r="S688" s="5"/>
      <c r="T688" s="5"/>
      <c r="U688" s="5"/>
      <c r="V688" s="5"/>
      <c r="W688" s="5"/>
      <c r="X688" s="5"/>
      <c r="Y688" s="5"/>
      <c r="Z688" s="5"/>
    </row>
    <row r="689" spans="1:26" ht="13.5" customHeight="1">
      <c r="A689" s="5"/>
      <c r="B689" s="22"/>
      <c r="C689" s="22"/>
      <c r="D689" s="22"/>
      <c r="E689" s="22"/>
      <c r="F689" s="22"/>
      <c r="G689" s="22"/>
      <c r="H689" s="22"/>
      <c r="I689" s="5"/>
      <c r="J689" s="4"/>
      <c r="K689" s="5"/>
      <c r="L689" s="5"/>
      <c r="M689" s="5"/>
      <c r="N689" s="5"/>
      <c r="O689" s="5"/>
      <c r="P689" s="5"/>
      <c r="Q689" s="5"/>
      <c r="R689" s="5"/>
      <c r="S689" s="5"/>
      <c r="T689" s="5"/>
      <c r="U689" s="5"/>
      <c r="V689" s="5"/>
      <c r="W689" s="5"/>
      <c r="X689" s="5"/>
      <c r="Y689" s="5"/>
      <c r="Z689" s="5"/>
    </row>
    <row r="690" spans="1:26" ht="13.5" customHeight="1">
      <c r="A690" s="5"/>
      <c r="B690" s="22"/>
      <c r="C690" s="22"/>
      <c r="D690" s="22"/>
      <c r="E690" s="22"/>
      <c r="F690" s="22"/>
      <c r="G690" s="22"/>
      <c r="H690" s="22"/>
      <c r="I690" s="5"/>
      <c r="J690" s="4"/>
      <c r="K690" s="5"/>
      <c r="L690" s="5"/>
      <c r="M690" s="5"/>
      <c r="N690" s="5"/>
      <c r="O690" s="5"/>
      <c r="P690" s="5"/>
      <c r="Q690" s="5"/>
      <c r="R690" s="5"/>
      <c r="S690" s="5"/>
      <c r="T690" s="5"/>
      <c r="U690" s="5"/>
      <c r="V690" s="5"/>
      <c r="W690" s="5"/>
      <c r="X690" s="5"/>
      <c r="Y690" s="5"/>
      <c r="Z690" s="5"/>
    </row>
    <row r="691" spans="1:26" ht="13.5" customHeight="1">
      <c r="A691" s="5"/>
      <c r="B691" s="22"/>
      <c r="C691" s="22"/>
      <c r="D691" s="22"/>
      <c r="E691" s="22"/>
      <c r="F691" s="22"/>
      <c r="G691" s="22"/>
      <c r="H691" s="22"/>
      <c r="I691" s="5"/>
      <c r="J691" s="4"/>
      <c r="K691" s="5"/>
      <c r="L691" s="5"/>
      <c r="M691" s="5"/>
      <c r="N691" s="5"/>
      <c r="O691" s="5"/>
      <c r="P691" s="5"/>
      <c r="Q691" s="5"/>
      <c r="R691" s="5"/>
      <c r="S691" s="5"/>
      <c r="T691" s="5"/>
      <c r="U691" s="5"/>
      <c r="V691" s="5"/>
      <c r="W691" s="5"/>
      <c r="X691" s="5"/>
      <c r="Y691" s="5"/>
      <c r="Z691" s="5"/>
    </row>
    <row r="692" spans="1:26" ht="13.5" customHeight="1">
      <c r="A692" s="5"/>
      <c r="B692" s="22"/>
      <c r="C692" s="22"/>
      <c r="D692" s="22"/>
      <c r="E692" s="22"/>
      <c r="F692" s="22"/>
      <c r="G692" s="22"/>
      <c r="H692" s="22"/>
      <c r="I692" s="5"/>
      <c r="J692" s="4"/>
      <c r="K692" s="5"/>
      <c r="L692" s="5"/>
      <c r="M692" s="5"/>
      <c r="N692" s="5"/>
      <c r="O692" s="5"/>
      <c r="P692" s="5"/>
      <c r="Q692" s="5"/>
      <c r="R692" s="5"/>
      <c r="S692" s="5"/>
      <c r="T692" s="5"/>
      <c r="U692" s="5"/>
      <c r="V692" s="5"/>
      <c r="W692" s="5"/>
      <c r="X692" s="5"/>
      <c r="Y692" s="5"/>
      <c r="Z692" s="5"/>
    </row>
    <row r="693" spans="1:26" ht="13.5" customHeight="1">
      <c r="A693" s="5"/>
      <c r="B693" s="22"/>
      <c r="C693" s="22"/>
      <c r="D693" s="22"/>
      <c r="E693" s="22"/>
      <c r="F693" s="22"/>
      <c r="G693" s="22"/>
      <c r="H693" s="22"/>
      <c r="I693" s="5"/>
      <c r="J693" s="4"/>
      <c r="K693" s="5"/>
      <c r="L693" s="5"/>
      <c r="M693" s="5"/>
      <c r="N693" s="5"/>
      <c r="O693" s="5"/>
      <c r="P693" s="5"/>
      <c r="Q693" s="5"/>
      <c r="R693" s="5"/>
      <c r="S693" s="5"/>
      <c r="T693" s="5"/>
      <c r="U693" s="5"/>
      <c r="V693" s="5"/>
      <c r="W693" s="5"/>
      <c r="X693" s="5"/>
      <c r="Y693" s="5"/>
      <c r="Z693" s="5"/>
    </row>
    <row r="694" spans="1:26" ht="13.5" customHeight="1">
      <c r="A694" s="5"/>
      <c r="B694" s="22"/>
      <c r="C694" s="22"/>
      <c r="D694" s="22"/>
      <c r="E694" s="22"/>
      <c r="F694" s="22"/>
      <c r="G694" s="22"/>
      <c r="H694" s="22"/>
      <c r="I694" s="5"/>
      <c r="J694" s="4"/>
      <c r="K694" s="5"/>
      <c r="L694" s="5"/>
      <c r="M694" s="5"/>
      <c r="N694" s="5"/>
      <c r="O694" s="5"/>
      <c r="P694" s="5"/>
      <c r="Q694" s="5"/>
      <c r="R694" s="5"/>
      <c r="S694" s="5"/>
      <c r="T694" s="5"/>
      <c r="U694" s="5"/>
      <c r="V694" s="5"/>
      <c r="W694" s="5"/>
      <c r="X694" s="5"/>
      <c r="Y694" s="5"/>
      <c r="Z694" s="5"/>
    </row>
    <row r="695" spans="1:26" ht="13.5" customHeight="1">
      <c r="A695" s="5"/>
      <c r="B695" s="22"/>
      <c r="C695" s="22"/>
      <c r="D695" s="22"/>
      <c r="E695" s="22"/>
      <c r="F695" s="22"/>
      <c r="G695" s="22"/>
      <c r="H695" s="22"/>
      <c r="I695" s="5"/>
      <c r="J695" s="4"/>
      <c r="K695" s="5"/>
      <c r="L695" s="5"/>
      <c r="M695" s="5"/>
      <c r="N695" s="5"/>
      <c r="O695" s="5"/>
      <c r="P695" s="5"/>
      <c r="Q695" s="5"/>
      <c r="R695" s="5"/>
      <c r="S695" s="5"/>
      <c r="T695" s="5"/>
      <c r="U695" s="5"/>
      <c r="V695" s="5"/>
      <c r="W695" s="5"/>
      <c r="X695" s="5"/>
      <c r="Y695" s="5"/>
      <c r="Z695" s="5"/>
    </row>
    <row r="696" spans="1:26" ht="13.5" customHeight="1">
      <c r="A696" s="5"/>
      <c r="B696" s="22"/>
      <c r="C696" s="22"/>
      <c r="D696" s="22"/>
      <c r="E696" s="22"/>
      <c r="F696" s="22"/>
      <c r="G696" s="22"/>
      <c r="H696" s="22"/>
      <c r="I696" s="5"/>
      <c r="J696" s="4"/>
      <c r="K696" s="5"/>
      <c r="L696" s="5"/>
      <c r="M696" s="5"/>
      <c r="N696" s="5"/>
      <c r="O696" s="5"/>
      <c r="P696" s="5"/>
      <c r="Q696" s="5"/>
      <c r="R696" s="5"/>
      <c r="S696" s="5"/>
      <c r="T696" s="5"/>
      <c r="U696" s="5"/>
      <c r="V696" s="5"/>
      <c r="W696" s="5"/>
      <c r="X696" s="5"/>
      <c r="Y696" s="5"/>
      <c r="Z696" s="5"/>
    </row>
    <row r="697" spans="1:26" ht="13.5" customHeight="1">
      <c r="A697" s="5"/>
      <c r="B697" s="22"/>
      <c r="C697" s="22"/>
      <c r="D697" s="22"/>
      <c r="E697" s="22"/>
      <c r="F697" s="22"/>
      <c r="G697" s="22"/>
      <c r="H697" s="22"/>
      <c r="I697" s="5"/>
      <c r="J697" s="4"/>
      <c r="K697" s="5"/>
      <c r="L697" s="5"/>
      <c r="M697" s="5"/>
      <c r="N697" s="5"/>
      <c r="O697" s="5"/>
      <c r="P697" s="5"/>
      <c r="Q697" s="5"/>
      <c r="R697" s="5"/>
      <c r="S697" s="5"/>
      <c r="T697" s="5"/>
      <c r="U697" s="5"/>
      <c r="V697" s="5"/>
      <c r="W697" s="5"/>
      <c r="X697" s="5"/>
      <c r="Y697" s="5"/>
      <c r="Z697" s="5"/>
    </row>
    <row r="698" spans="1:26" ht="13.5" customHeight="1">
      <c r="A698" s="5"/>
      <c r="B698" s="22"/>
      <c r="C698" s="22"/>
      <c r="D698" s="22"/>
      <c r="E698" s="22"/>
      <c r="F698" s="22"/>
      <c r="G698" s="22"/>
      <c r="H698" s="22"/>
      <c r="I698" s="5"/>
      <c r="J698" s="4"/>
      <c r="K698" s="5"/>
      <c r="L698" s="5"/>
      <c r="M698" s="5"/>
      <c r="N698" s="5"/>
      <c r="O698" s="5"/>
      <c r="P698" s="5"/>
      <c r="Q698" s="5"/>
      <c r="R698" s="5"/>
      <c r="S698" s="5"/>
      <c r="T698" s="5"/>
      <c r="U698" s="5"/>
      <c r="V698" s="5"/>
      <c r="W698" s="5"/>
      <c r="X698" s="5"/>
      <c r="Y698" s="5"/>
      <c r="Z698" s="5"/>
    </row>
    <row r="699" spans="1:26" ht="13.5" customHeight="1">
      <c r="A699" s="5"/>
      <c r="B699" s="22"/>
      <c r="C699" s="22"/>
      <c r="D699" s="22"/>
      <c r="E699" s="22"/>
      <c r="F699" s="22"/>
      <c r="G699" s="22"/>
      <c r="H699" s="22"/>
      <c r="I699" s="5"/>
      <c r="J699" s="4"/>
      <c r="K699" s="5"/>
      <c r="L699" s="5"/>
      <c r="M699" s="5"/>
      <c r="N699" s="5"/>
      <c r="O699" s="5"/>
      <c r="P699" s="5"/>
      <c r="Q699" s="5"/>
      <c r="R699" s="5"/>
      <c r="S699" s="5"/>
      <c r="T699" s="5"/>
      <c r="U699" s="5"/>
      <c r="V699" s="5"/>
      <c r="W699" s="5"/>
      <c r="X699" s="5"/>
      <c r="Y699" s="5"/>
      <c r="Z699" s="5"/>
    </row>
    <row r="700" spans="1:26" ht="13.5" customHeight="1">
      <c r="A700" s="5"/>
      <c r="B700" s="22"/>
      <c r="C700" s="22"/>
      <c r="D700" s="22"/>
      <c r="E700" s="22"/>
      <c r="F700" s="22"/>
      <c r="G700" s="22"/>
      <c r="H700" s="22"/>
      <c r="I700" s="5"/>
      <c r="J700" s="4"/>
      <c r="K700" s="5"/>
      <c r="L700" s="5"/>
      <c r="M700" s="5"/>
      <c r="N700" s="5"/>
      <c r="O700" s="5"/>
      <c r="P700" s="5"/>
      <c r="Q700" s="5"/>
      <c r="R700" s="5"/>
      <c r="S700" s="5"/>
      <c r="T700" s="5"/>
      <c r="U700" s="5"/>
      <c r="V700" s="5"/>
      <c r="W700" s="5"/>
      <c r="X700" s="5"/>
      <c r="Y700" s="5"/>
      <c r="Z700" s="5"/>
    </row>
    <row r="701" spans="1:26" ht="13.5" customHeight="1">
      <c r="A701" s="5"/>
      <c r="B701" s="22"/>
      <c r="C701" s="22"/>
      <c r="D701" s="22"/>
      <c r="E701" s="22"/>
      <c r="F701" s="22"/>
      <c r="G701" s="22"/>
      <c r="H701" s="22"/>
      <c r="I701" s="5"/>
      <c r="J701" s="4"/>
      <c r="K701" s="5"/>
      <c r="L701" s="5"/>
      <c r="M701" s="5"/>
      <c r="N701" s="5"/>
      <c r="O701" s="5"/>
      <c r="P701" s="5"/>
      <c r="Q701" s="5"/>
      <c r="R701" s="5"/>
      <c r="S701" s="5"/>
      <c r="T701" s="5"/>
      <c r="U701" s="5"/>
      <c r="V701" s="5"/>
      <c r="W701" s="5"/>
      <c r="X701" s="5"/>
      <c r="Y701" s="5"/>
      <c r="Z701" s="5"/>
    </row>
    <row r="702" spans="1:26" ht="13.5" customHeight="1">
      <c r="A702" s="5"/>
      <c r="B702" s="22"/>
      <c r="C702" s="22"/>
      <c r="D702" s="22"/>
      <c r="E702" s="22"/>
      <c r="F702" s="22"/>
      <c r="G702" s="22"/>
      <c r="H702" s="22"/>
      <c r="I702" s="5"/>
      <c r="J702" s="4"/>
      <c r="K702" s="5"/>
      <c r="L702" s="5"/>
      <c r="M702" s="5"/>
      <c r="N702" s="5"/>
      <c r="O702" s="5"/>
      <c r="P702" s="5"/>
      <c r="Q702" s="5"/>
      <c r="R702" s="5"/>
      <c r="S702" s="5"/>
      <c r="T702" s="5"/>
      <c r="U702" s="5"/>
      <c r="V702" s="5"/>
      <c r="W702" s="5"/>
      <c r="X702" s="5"/>
      <c r="Y702" s="5"/>
      <c r="Z702" s="5"/>
    </row>
    <row r="703" spans="1:26" ht="13.5" customHeight="1">
      <c r="A703" s="5"/>
      <c r="B703" s="22"/>
      <c r="C703" s="22"/>
      <c r="D703" s="22"/>
      <c r="E703" s="22"/>
      <c r="F703" s="22"/>
      <c r="G703" s="22"/>
      <c r="H703" s="22"/>
      <c r="I703" s="5"/>
      <c r="J703" s="4"/>
      <c r="K703" s="5"/>
      <c r="L703" s="5"/>
      <c r="M703" s="5"/>
      <c r="N703" s="5"/>
      <c r="O703" s="5"/>
      <c r="P703" s="5"/>
      <c r="Q703" s="5"/>
      <c r="R703" s="5"/>
      <c r="S703" s="5"/>
      <c r="T703" s="5"/>
      <c r="U703" s="5"/>
      <c r="V703" s="5"/>
      <c r="W703" s="5"/>
      <c r="X703" s="5"/>
      <c r="Y703" s="5"/>
      <c r="Z703" s="5"/>
    </row>
    <row r="704" spans="1:26" ht="13.5" customHeight="1">
      <c r="A704" s="5"/>
      <c r="B704" s="22"/>
      <c r="C704" s="22"/>
      <c r="D704" s="22"/>
      <c r="E704" s="22"/>
      <c r="F704" s="22"/>
      <c r="G704" s="22"/>
      <c r="H704" s="22"/>
      <c r="I704" s="5"/>
      <c r="J704" s="4"/>
      <c r="K704" s="5"/>
      <c r="L704" s="5"/>
      <c r="M704" s="5"/>
      <c r="N704" s="5"/>
      <c r="O704" s="5"/>
      <c r="P704" s="5"/>
      <c r="Q704" s="5"/>
      <c r="R704" s="5"/>
      <c r="S704" s="5"/>
      <c r="T704" s="5"/>
      <c r="U704" s="5"/>
      <c r="V704" s="5"/>
      <c r="W704" s="5"/>
      <c r="X704" s="5"/>
      <c r="Y704" s="5"/>
      <c r="Z704" s="5"/>
    </row>
    <row r="705" spans="1:26" ht="13.5" customHeight="1">
      <c r="A705" s="5"/>
      <c r="B705" s="22"/>
      <c r="C705" s="22"/>
      <c r="D705" s="22"/>
      <c r="E705" s="22"/>
      <c r="F705" s="22"/>
      <c r="G705" s="22"/>
      <c r="H705" s="22"/>
      <c r="I705" s="5"/>
      <c r="J705" s="4"/>
      <c r="K705" s="5"/>
      <c r="L705" s="5"/>
      <c r="M705" s="5"/>
      <c r="N705" s="5"/>
      <c r="O705" s="5"/>
      <c r="P705" s="5"/>
      <c r="Q705" s="5"/>
      <c r="R705" s="5"/>
      <c r="S705" s="5"/>
      <c r="T705" s="5"/>
      <c r="U705" s="5"/>
      <c r="V705" s="5"/>
      <c r="W705" s="5"/>
      <c r="X705" s="5"/>
      <c r="Y705" s="5"/>
      <c r="Z705" s="5"/>
    </row>
    <row r="706" spans="1:26" ht="13.5" customHeight="1">
      <c r="A706" s="5"/>
      <c r="B706" s="22"/>
      <c r="C706" s="22"/>
      <c r="D706" s="22"/>
      <c r="E706" s="22"/>
      <c r="F706" s="22"/>
      <c r="G706" s="22"/>
      <c r="H706" s="22"/>
      <c r="I706" s="5"/>
      <c r="J706" s="4"/>
      <c r="K706" s="5"/>
      <c r="L706" s="5"/>
      <c r="M706" s="5"/>
      <c r="N706" s="5"/>
      <c r="O706" s="5"/>
      <c r="P706" s="5"/>
      <c r="Q706" s="5"/>
      <c r="R706" s="5"/>
      <c r="S706" s="5"/>
      <c r="T706" s="5"/>
      <c r="U706" s="5"/>
      <c r="V706" s="5"/>
      <c r="W706" s="5"/>
      <c r="X706" s="5"/>
      <c r="Y706" s="5"/>
      <c r="Z706" s="5"/>
    </row>
    <row r="707" spans="1:26" ht="13.5" customHeight="1">
      <c r="A707" s="5"/>
      <c r="B707" s="22"/>
      <c r="C707" s="22"/>
      <c r="D707" s="22"/>
      <c r="E707" s="22"/>
      <c r="F707" s="22"/>
      <c r="G707" s="22"/>
      <c r="H707" s="22"/>
      <c r="I707" s="5"/>
      <c r="J707" s="4"/>
      <c r="K707" s="5"/>
      <c r="L707" s="5"/>
      <c r="M707" s="5"/>
      <c r="N707" s="5"/>
      <c r="O707" s="5"/>
      <c r="P707" s="5"/>
      <c r="Q707" s="5"/>
      <c r="R707" s="5"/>
      <c r="S707" s="5"/>
      <c r="T707" s="5"/>
      <c r="U707" s="5"/>
      <c r="V707" s="5"/>
      <c r="W707" s="5"/>
      <c r="X707" s="5"/>
      <c r="Y707" s="5"/>
      <c r="Z707" s="5"/>
    </row>
    <row r="708" spans="1:26" ht="13.5" customHeight="1">
      <c r="A708" s="5"/>
      <c r="B708" s="22"/>
      <c r="C708" s="22"/>
      <c r="D708" s="22"/>
      <c r="E708" s="22"/>
      <c r="F708" s="22"/>
      <c r="G708" s="22"/>
      <c r="H708" s="22"/>
      <c r="I708" s="5"/>
      <c r="J708" s="4"/>
      <c r="K708" s="5"/>
      <c r="L708" s="5"/>
      <c r="M708" s="5"/>
      <c r="N708" s="5"/>
      <c r="O708" s="5"/>
      <c r="P708" s="5"/>
      <c r="Q708" s="5"/>
      <c r="R708" s="5"/>
      <c r="S708" s="5"/>
      <c r="T708" s="5"/>
      <c r="U708" s="5"/>
      <c r="V708" s="5"/>
      <c r="W708" s="5"/>
      <c r="X708" s="5"/>
      <c r="Y708" s="5"/>
      <c r="Z708" s="5"/>
    </row>
    <row r="709" spans="1:26" ht="13.5" customHeight="1">
      <c r="A709" s="5"/>
      <c r="B709" s="22"/>
      <c r="C709" s="22"/>
      <c r="D709" s="22"/>
      <c r="E709" s="22"/>
      <c r="F709" s="22"/>
      <c r="G709" s="22"/>
      <c r="H709" s="22"/>
      <c r="I709" s="5"/>
      <c r="J709" s="4"/>
      <c r="K709" s="5"/>
      <c r="L709" s="5"/>
      <c r="M709" s="5"/>
      <c r="N709" s="5"/>
      <c r="O709" s="5"/>
      <c r="P709" s="5"/>
      <c r="Q709" s="5"/>
      <c r="R709" s="5"/>
      <c r="S709" s="5"/>
      <c r="T709" s="5"/>
      <c r="U709" s="5"/>
      <c r="V709" s="5"/>
      <c r="W709" s="5"/>
      <c r="X709" s="5"/>
      <c r="Y709" s="5"/>
      <c r="Z709" s="5"/>
    </row>
    <row r="710" spans="1:26" ht="13.5" customHeight="1">
      <c r="A710" s="5"/>
      <c r="B710" s="22"/>
      <c r="C710" s="22"/>
      <c r="D710" s="22"/>
      <c r="E710" s="22"/>
      <c r="F710" s="22"/>
      <c r="G710" s="22"/>
      <c r="H710" s="22"/>
      <c r="I710" s="5"/>
      <c r="J710" s="4"/>
      <c r="K710" s="5"/>
      <c r="L710" s="5"/>
      <c r="M710" s="5"/>
      <c r="N710" s="5"/>
      <c r="O710" s="5"/>
      <c r="P710" s="5"/>
      <c r="Q710" s="5"/>
      <c r="R710" s="5"/>
      <c r="S710" s="5"/>
      <c r="T710" s="5"/>
      <c r="U710" s="5"/>
      <c r="V710" s="5"/>
      <c r="W710" s="5"/>
      <c r="X710" s="5"/>
      <c r="Y710" s="5"/>
      <c r="Z710" s="5"/>
    </row>
    <row r="711" spans="1:26" ht="13.5" customHeight="1">
      <c r="A711" s="5"/>
      <c r="B711" s="22"/>
      <c r="C711" s="22"/>
      <c r="D711" s="22"/>
      <c r="E711" s="22"/>
      <c r="F711" s="22"/>
      <c r="G711" s="22"/>
      <c r="H711" s="22"/>
      <c r="I711" s="5"/>
      <c r="J711" s="4"/>
      <c r="K711" s="5"/>
      <c r="L711" s="5"/>
      <c r="M711" s="5"/>
      <c r="N711" s="5"/>
      <c r="O711" s="5"/>
      <c r="P711" s="5"/>
      <c r="Q711" s="5"/>
      <c r="R711" s="5"/>
      <c r="S711" s="5"/>
      <c r="T711" s="5"/>
      <c r="U711" s="5"/>
      <c r="V711" s="5"/>
      <c r="W711" s="5"/>
      <c r="X711" s="5"/>
      <c r="Y711" s="5"/>
      <c r="Z711" s="5"/>
    </row>
    <row r="712" spans="1:26" ht="13.5" customHeight="1">
      <c r="A712" s="5"/>
      <c r="B712" s="22"/>
      <c r="C712" s="22"/>
      <c r="D712" s="22"/>
      <c r="E712" s="22"/>
      <c r="F712" s="22"/>
      <c r="G712" s="22"/>
      <c r="H712" s="22"/>
      <c r="I712" s="5"/>
      <c r="J712" s="4"/>
      <c r="K712" s="5"/>
      <c r="L712" s="5"/>
      <c r="M712" s="5"/>
      <c r="N712" s="5"/>
      <c r="O712" s="5"/>
      <c r="P712" s="5"/>
      <c r="Q712" s="5"/>
      <c r="R712" s="5"/>
      <c r="S712" s="5"/>
      <c r="T712" s="5"/>
      <c r="U712" s="5"/>
      <c r="V712" s="5"/>
      <c r="W712" s="5"/>
      <c r="X712" s="5"/>
      <c r="Y712" s="5"/>
      <c r="Z712" s="5"/>
    </row>
    <row r="713" spans="1:26" ht="13.5" customHeight="1">
      <c r="A713" s="5"/>
      <c r="B713" s="22"/>
      <c r="C713" s="22"/>
      <c r="D713" s="22"/>
      <c r="E713" s="22"/>
      <c r="F713" s="22"/>
      <c r="G713" s="22"/>
      <c r="H713" s="22"/>
      <c r="I713" s="5"/>
      <c r="J713" s="4"/>
      <c r="K713" s="5"/>
      <c r="L713" s="5"/>
      <c r="M713" s="5"/>
      <c r="N713" s="5"/>
      <c r="O713" s="5"/>
      <c r="P713" s="5"/>
      <c r="Q713" s="5"/>
      <c r="R713" s="5"/>
      <c r="S713" s="5"/>
      <c r="T713" s="5"/>
      <c r="U713" s="5"/>
      <c r="V713" s="5"/>
      <c r="W713" s="5"/>
      <c r="X713" s="5"/>
      <c r="Y713" s="5"/>
      <c r="Z713" s="5"/>
    </row>
    <row r="714" spans="1:26" ht="13.5" customHeight="1">
      <c r="A714" s="5"/>
      <c r="B714" s="22"/>
      <c r="C714" s="22"/>
      <c r="D714" s="22"/>
      <c r="E714" s="22"/>
      <c r="F714" s="22"/>
      <c r="G714" s="22"/>
      <c r="H714" s="22"/>
      <c r="I714" s="5"/>
      <c r="J714" s="4"/>
      <c r="K714" s="5"/>
      <c r="L714" s="5"/>
      <c r="M714" s="5"/>
      <c r="N714" s="5"/>
      <c r="O714" s="5"/>
      <c r="P714" s="5"/>
      <c r="Q714" s="5"/>
      <c r="R714" s="5"/>
      <c r="S714" s="5"/>
      <c r="T714" s="5"/>
      <c r="U714" s="5"/>
      <c r="V714" s="5"/>
      <c r="W714" s="5"/>
      <c r="X714" s="5"/>
      <c r="Y714" s="5"/>
      <c r="Z714" s="5"/>
    </row>
    <row r="715" spans="1:26" ht="13.5" customHeight="1">
      <c r="A715" s="5"/>
      <c r="B715" s="22"/>
      <c r="C715" s="22"/>
      <c r="D715" s="22"/>
      <c r="E715" s="22"/>
      <c r="F715" s="22"/>
      <c r="G715" s="22"/>
      <c r="H715" s="22"/>
      <c r="I715" s="5"/>
      <c r="J715" s="4"/>
      <c r="K715" s="5"/>
      <c r="L715" s="5"/>
      <c r="M715" s="5"/>
      <c r="N715" s="5"/>
      <c r="O715" s="5"/>
      <c r="P715" s="5"/>
      <c r="Q715" s="5"/>
      <c r="R715" s="5"/>
      <c r="S715" s="5"/>
      <c r="T715" s="5"/>
      <c r="U715" s="5"/>
      <c r="V715" s="5"/>
      <c r="W715" s="5"/>
      <c r="X715" s="5"/>
      <c r="Y715" s="5"/>
      <c r="Z715" s="5"/>
    </row>
    <row r="716" spans="1:26" ht="13.5" customHeight="1">
      <c r="A716" s="5"/>
      <c r="B716" s="22"/>
      <c r="C716" s="22"/>
      <c r="D716" s="22"/>
      <c r="E716" s="22"/>
      <c r="F716" s="22"/>
      <c r="G716" s="22"/>
      <c r="H716" s="22"/>
      <c r="I716" s="5"/>
      <c r="J716" s="4"/>
      <c r="K716" s="5"/>
      <c r="L716" s="5"/>
      <c r="M716" s="5"/>
      <c r="N716" s="5"/>
      <c r="O716" s="5"/>
      <c r="P716" s="5"/>
      <c r="Q716" s="5"/>
      <c r="R716" s="5"/>
      <c r="S716" s="5"/>
      <c r="T716" s="5"/>
      <c r="U716" s="5"/>
      <c r="V716" s="5"/>
      <c r="W716" s="5"/>
      <c r="X716" s="5"/>
      <c r="Y716" s="5"/>
      <c r="Z716" s="5"/>
    </row>
    <row r="717" spans="1:26" ht="13.5" customHeight="1">
      <c r="A717" s="5"/>
      <c r="B717" s="22"/>
      <c r="C717" s="22"/>
      <c r="D717" s="22"/>
      <c r="E717" s="22"/>
      <c r="F717" s="22"/>
      <c r="G717" s="22"/>
      <c r="H717" s="22"/>
      <c r="I717" s="5"/>
      <c r="J717" s="4"/>
      <c r="K717" s="5"/>
      <c r="L717" s="5"/>
      <c r="M717" s="5"/>
      <c r="N717" s="5"/>
      <c r="O717" s="5"/>
      <c r="P717" s="5"/>
      <c r="Q717" s="5"/>
      <c r="R717" s="5"/>
      <c r="S717" s="5"/>
      <c r="T717" s="5"/>
      <c r="U717" s="5"/>
      <c r="V717" s="5"/>
      <c r="W717" s="5"/>
      <c r="X717" s="5"/>
      <c r="Y717" s="5"/>
      <c r="Z717" s="5"/>
    </row>
    <row r="718" spans="1:26" ht="13.5" customHeight="1">
      <c r="A718" s="5"/>
      <c r="B718" s="22"/>
      <c r="C718" s="22"/>
      <c r="D718" s="22"/>
      <c r="E718" s="22"/>
      <c r="F718" s="22"/>
      <c r="G718" s="22"/>
      <c r="H718" s="22"/>
      <c r="I718" s="5"/>
      <c r="J718" s="4"/>
      <c r="K718" s="5"/>
      <c r="L718" s="5"/>
      <c r="M718" s="5"/>
      <c r="N718" s="5"/>
      <c r="O718" s="5"/>
      <c r="P718" s="5"/>
      <c r="Q718" s="5"/>
      <c r="R718" s="5"/>
      <c r="S718" s="5"/>
      <c r="T718" s="5"/>
      <c r="U718" s="5"/>
      <c r="V718" s="5"/>
      <c r="W718" s="5"/>
      <c r="X718" s="5"/>
      <c r="Y718" s="5"/>
      <c r="Z718" s="5"/>
    </row>
    <row r="719" spans="1:26" ht="13.5" customHeight="1">
      <c r="A719" s="5"/>
      <c r="B719" s="22"/>
      <c r="C719" s="22"/>
      <c r="D719" s="22"/>
      <c r="E719" s="22"/>
      <c r="F719" s="22"/>
      <c r="G719" s="22"/>
      <c r="H719" s="22"/>
      <c r="I719" s="5"/>
      <c r="J719" s="4"/>
      <c r="K719" s="5"/>
      <c r="L719" s="5"/>
      <c r="M719" s="5"/>
      <c r="N719" s="5"/>
      <c r="O719" s="5"/>
      <c r="P719" s="5"/>
      <c r="Q719" s="5"/>
      <c r="R719" s="5"/>
      <c r="S719" s="5"/>
      <c r="T719" s="5"/>
      <c r="U719" s="5"/>
      <c r="V719" s="5"/>
      <c r="W719" s="5"/>
      <c r="X719" s="5"/>
      <c r="Y719" s="5"/>
      <c r="Z719" s="5"/>
    </row>
    <row r="720" spans="1:26" ht="13.5" customHeight="1">
      <c r="A720" s="5"/>
      <c r="B720" s="22"/>
      <c r="C720" s="22"/>
      <c r="D720" s="22"/>
      <c r="E720" s="22"/>
      <c r="F720" s="22"/>
      <c r="G720" s="22"/>
      <c r="H720" s="22"/>
      <c r="I720" s="5"/>
      <c r="J720" s="4"/>
      <c r="K720" s="5"/>
      <c r="L720" s="5"/>
      <c r="M720" s="5"/>
      <c r="N720" s="5"/>
      <c r="O720" s="5"/>
      <c r="P720" s="5"/>
      <c r="Q720" s="5"/>
      <c r="R720" s="5"/>
      <c r="S720" s="5"/>
      <c r="T720" s="5"/>
      <c r="U720" s="5"/>
      <c r="V720" s="5"/>
      <c r="W720" s="5"/>
      <c r="X720" s="5"/>
      <c r="Y720" s="5"/>
      <c r="Z720" s="5"/>
    </row>
    <row r="721" spans="1:26" ht="13.5" customHeight="1">
      <c r="A721" s="5"/>
      <c r="B721" s="22"/>
      <c r="C721" s="22"/>
      <c r="D721" s="22"/>
      <c r="E721" s="22"/>
      <c r="F721" s="22"/>
      <c r="G721" s="22"/>
      <c r="H721" s="22"/>
      <c r="I721" s="5"/>
      <c r="J721" s="4"/>
      <c r="K721" s="5"/>
      <c r="L721" s="5"/>
      <c r="M721" s="5"/>
      <c r="N721" s="5"/>
      <c r="O721" s="5"/>
      <c r="P721" s="5"/>
      <c r="Q721" s="5"/>
      <c r="R721" s="5"/>
      <c r="S721" s="5"/>
      <c r="T721" s="5"/>
      <c r="U721" s="5"/>
      <c r="V721" s="5"/>
      <c r="W721" s="5"/>
      <c r="X721" s="5"/>
      <c r="Y721" s="5"/>
      <c r="Z721" s="5"/>
    </row>
    <row r="722" spans="1:26" ht="13.5" customHeight="1">
      <c r="A722" s="5"/>
      <c r="B722" s="22"/>
      <c r="C722" s="22"/>
      <c r="D722" s="22"/>
      <c r="E722" s="22"/>
      <c r="F722" s="22"/>
      <c r="G722" s="22"/>
      <c r="H722" s="22"/>
      <c r="I722" s="5"/>
      <c r="J722" s="4"/>
      <c r="K722" s="5"/>
      <c r="L722" s="5"/>
      <c r="M722" s="5"/>
      <c r="N722" s="5"/>
      <c r="O722" s="5"/>
      <c r="P722" s="5"/>
      <c r="Q722" s="5"/>
      <c r="R722" s="5"/>
      <c r="S722" s="5"/>
      <c r="T722" s="5"/>
      <c r="U722" s="5"/>
      <c r="V722" s="5"/>
      <c r="W722" s="5"/>
      <c r="X722" s="5"/>
      <c r="Y722" s="5"/>
      <c r="Z722" s="5"/>
    </row>
    <row r="723" spans="1:26" ht="13.5" customHeight="1">
      <c r="A723" s="5"/>
      <c r="B723" s="22"/>
      <c r="C723" s="22"/>
      <c r="D723" s="22"/>
      <c r="E723" s="22"/>
      <c r="F723" s="22"/>
      <c r="G723" s="22"/>
      <c r="H723" s="22"/>
      <c r="I723" s="5"/>
      <c r="J723" s="4"/>
      <c r="K723" s="5"/>
      <c r="L723" s="5"/>
      <c r="M723" s="5"/>
      <c r="N723" s="5"/>
      <c r="O723" s="5"/>
      <c r="P723" s="5"/>
      <c r="Q723" s="5"/>
      <c r="R723" s="5"/>
      <c r="S723" s="5"/>
      <c r="T723" s="5"/>
      <c r="U723" s="5"/>
      <c r="V723" s="5"/>
      <c r="W723" s="5"/>
      <c r="X723" s="5"/>
      <c r="Y723" s="5"/>
      <c r="Z723" s="5"/>
    </row>
    <row r="724" spans="1:26" ht="13.5" customHeight="1">
      <c r="A724" s="5"/>
      <c r="B724" s="22"/>
      <c r="C724" s="22"/>
      <c r="D724" s="22"/>
      <c r="E724" s="22"/>
      <c r="F724" s="22"/>
      <c r="G724" s="22"/>
      <c r="H724" s="22"/>
      <c r="I724" s="5"/>
      <c r="J724" s="4"/>
      <c r="K724" s="5"/>
      <c r="L724" s="5"/>
      <c r="M724" s="5"/>
      <c r="N724" s="5"/>
      <c r="O724" s="5"/>
      <c r="P724" s="5"/>
      <c r="Q724" s="5"/>
      <c r="R724" s="5"/>
      <c r="S724" s="5"/>
      <c r="T724" s="5"/>
      <c r="U724" s="5"/>
      <c r="V724" s="5"/>
      <c r="W724" s="5"/>
      <c r="X724" s="5"/>
      <c r="Y724" s="5"/>
      <c r="Z724" s="5"/>
    </row>
    <row r="725" spans="1:26" ht="13.5" customHeight="1">
      <c r="A725" s="5"/>
      <c r="B725" s="22"/>
      <c r="C725" s="22"/>
      <c r="D725" s="22"/>
      <c r="E725" s="22"/>
      <c r="F725" s="22"/>
      <c r="G725" s="22"/>
      <c r="H725" s="22"/>
      <c r="I725" s="5"/>
      <c r="J725" s="4"/>
      <c r="K725" s="5"/>
      <c r="L725" s="5"/>
      <c r="M725" s="5"/>
      <c r="N725" s="5"/>
      <c r="O725" s="5"/>
      <c r="P725" s="5"/>
      <c r="Q725" s="5"/>
      <c r="R725" s="5"/>
      <c r="S725" s="5"/>
      <c r="T725" s="5"/>
      <c r="U725" s="5"/>
      <c r="V725" s="5"/>
      <c r="W725" s="5"/>
      <c r="X725" s="5"/>
      <c r="Y725" s="5"/>
      <c r="Z725" s="5"/>
    </row>
    <row r="726" spans="1:26" ht="13.5" customHeight="1">
      <c r="A726" s="5"/>
      <c r="B726" s="22"/>
      <c r="C726" s="22"/>
      <c r="D726" s="22"/>
      <c r="E726" s="22"/>
      <c r="F726" s="22"/>
      <c r="G726" s="22"/>
      <c r="H726" s="22"/>
      <c r="I726" s="5"/>
      <c r="J726" s="4"/>
      <c r="K726" s="5"/>
      <c r="L726" s="5"/>
      <c r="M726" s="5"/>
      <c r="N726" s="5"/>
      <c r="O726" s="5"/>
      <c r="P726" s="5"/>
      <c r="Q726" s="5"/>
      <c r="R726" s="5"/>
      <c r="S726" s="5"/>
      <c r="T726" s="5"/>
      <c r="U726" s="5"/>
      <c r="V726" s="5"/>
      <c r="W726" s="5"/>
      <c r="X726" s="5"/>
      <c r="Y726" s="5"/>
      <c r="Z726" s="5"/>
    </row>
    <row r="727" spans="1:26" ht="13.5" customHeight="1">
      <c r="A727" s="5"/>
      <c r="B727" s="22"/>
      <c r="C727" s="22"/>
      <c r="D727" s="22"/>
      <c r="E727" s="22"/>
      <c r="F727" s="22"/>
      <c r="G727" s="22"/>
      <c r="H727" s="22"/>
      <c r="I727" s="5"/>
      <c r="J727" s="4"/>
      <c r="K727" s="5"/>
      <c r="L727" s="5"/>
      <c r="M727" s="5"/>
      <c r="N727" s="5"/>
      <c r="O727" s="5"/>
      <c r="P727" s="5"/>
      <c r="Q727" s="5"/>
      <c r="R727" s="5"/>
      <c r="S727" s="5"/>
      <c r="T727" s="5"/>
      <c r="U727" s="5"/>
      <c r="V727" s="5"/>
      <c r="W727" s="5"/>
      <c r="X727" s="5"/>
      <c r="Y727" s="5"/>
      <c r="Z727" s="5"/>
    </row>
    <row r="728" spans="1:26" ht="13.5" customHeight="1">
      <c r="A728" s="5"/>
      <c r="B728" s="22"/>
      <c r="C728" s="22"/>
      <c r="D728" s="22"/>
      <c r="E728" s="22"/>
      <c r="F728" s="22"/>
      <c r="G728" s="22"/>
      <c r="H728" s="22"/>
      <c r="I728" s="5"/>
      <c r="J728" s="4"/>
      <c r="K728" s="5"/>
      <c r="L728" s="5"/>
      <c r="M728" s="5"/>
      <c r="N728" s="5"/>
      <c r="O728" s="5"/>
      <c r="P728" s="5"/>
      <c r="Q728" s="5"/>
      <c r="R728" s="5"/>
      <c r="S728" s="5"/>
      <c r="T728" s="5"/>
      <c r="U728" s="5"/>
      <c r="V728" s="5"/>
      <c r="W728" s="5"/>
      <c r="X728" s="5"/>
      <c r="Y728" s="5"/>
      <c r="Z728" s="5"/>
    </row>
    <row r="729" spans="1:26" ht="13.5" customHeight="1">
      <c r="A729" s="5"/>
      <c r="B729" s="22"/>
      <c r="C729" s="22"/>
      <c r="D729" s="22"/>
      <c r="E729" s="22"/>
      <c r="F729" s="22"/>
      <c r="G729" s="22"/>
      <c r="H729" s="22"/>
      <c r="I729" s="5"/>
      <c r="J729" s="4"/>
      <c r="K729" s="5"/>
      <c r="L729" s="5"/>
      <c r="M729" s="5"/>
      <c r="N729" s="5"/>
      <c r="O729" s="5"/>
      <c r="P729" s="5"/>
      <c r="Q729" s="5"/>
      <c r="R729" s="5"/>
      <c r="S729" s="5"/>
      <c r="T729" s="5"/>
      <c r="U729" s="5"/>
      <c r="V729" s="5"/>
      <c r="W729" s="5"/>
      <c r="X729" s="5"/>
      <c r="Y729" s="5"/>
      <c r="Z729" s="5"/>
    </row>
    <row r="730" spans="1:26" ht="13.5" customHeight="1">
      <c r="A730" s="5"/>
      <c r="B730" s="22"/>
      <c r="C730" s="22"/>
      <c r="D730" s="22"/>
      <c r="E730" s="22"/>
      <c r="F730" s="22"/>
      <c r="G730" s="22"/>
      <c r="H730" s="22"/>
      <c r="I730" s="5"/>
      <c r="J730" s="4"/>
      <c r="K730" s="5"/>
      <c r="L730" s="5"/>
      <c r="M730" s="5"/>
      <c r="N730" s="5"/>
      <c r="O730" s="5"/>
      <c r="P730" s="5"/>
      <c r="Q730" s="5"/>
      <c r="R730" s="5"/>
      <c r="S730" s="5"/>
      <c r="T730" s="5"/>
      <c r="U730" s="5"/>
      <c r="V730" s="5"/>
      <c r="W730" s="5"/>
      <c r="X730" s="5"/>
      <c r="Y730" s="5"/>
      <c r="Z730" s="5"/>
    </row>
    <row r="731" spans="1:26" ht="13.5" customHeight="1">
      <c r="A731" s="5"/>
      <c r="B731" s="22"/>
      <c r="C731" s="22"/>
      <c r="D731" s="22"/>
      <c r="E731" s="22"/>
      <c r="F731" s="22"/>
      <c r="G731" s="22"/>
      <c r="H731" s="22"/>
      <c r="I731" s="5"/>
      <c r="J731" s="4"/>
      <c r="K731" s="5"/>
      <c r="L731" s="5"/>
      <c r="M731" s="5"/>
      <c r="N731" s="5"/>
      <c r="O731" s="5"/>
      <c r="P731" s="5"/>
      <c r="Q731" s="5"/>
      <c r="R731" s="5"/>
      <c r="S731" s="5"/>
      <c r="T731" s="5"/>
      <c r="U731" s="5"/>
      <c r="V731" s="5"/>
      <c r="W731" s="5"/>
      <c r="X731" s="5"/>
      <c r="Y731" s="5"/>
      <c r="Z731" s="5"/>
    </row>
    <row r="732" spans="1:26" ht="13.5" customHeight="1">
      <c r="A732" s="5"/>
      <c r="B732" s="22"/>
      <c r="C732" s="22"/>
      <c r="D732" s="22"/>
      <c r="E732" s="22"/>
      <c r="F732" s="22"/>
      <c r="G732" s="22"/>
      <c r="H732" s="22"/>
      <c r="I732" s="5"/>
      <c r="J732" s="4"/>
      <c r="K732" s="5"/>
      <c r="L732" s="5"/>
      <c r="M732" s="5"/>
      <c r="N732" s="5"/>
      <c r="O732" s="5"/>
      <c r="P732" s="5"/>
      <c r="Q732" s="5"/>
      <c r="R732" s="5"/>
      <c r="S732" s="5"/>
      <c r="T732" s="5"/>
      <c r="U732" s="5"/>
      <c r="V732" s="5"/>
      <c r="W732" s="5"/>
      <c r="X732" s="5"/>
      <c r="Y732" s="5"/>
      <c r="Z732" s="5"/>
    </row>
    <row r="733" spans="1:26" ht="13.5" customHeight="1">
      <c r="A733" s="5"/>
      <c r="B733" s="22"/>
      <c r="C733" s="22"/>
      <c r="D733" s="22"/>
      <c r="E733" s="22"/>
      <c r="F733" s="22"/>
      <c r="G733" s="22"/>
      <c r="H733" s="22"/>
      <c r="I733" s="5"/>
      <c r="J733" s="4"/>
      <c r="K733" s="5"/>
      <c r="L733" s="5"/>
      <c r="M733" s="5"/>
      <c r="N733" s="5"/>
      <c r="O733" s="5"/>
      <c r="P733" s="5"/>
      <c r="Q733" s="5"/>
      <c r="R733" s="5"/>
      <c r="S733" s="5"/>
      <c r="T733" s="5"/>
      <c r="U733" s="5"/>
      <c r="V733" s="5"/>
      <c r="W733" s="5"/>
      <c r="X733" s="5"/>
      <c r="Y733" s="5"/>
      <c r="Z733" s="5"/>
    </row>
    <row r="734" spans="1:26" ht="13.5" customHeight="1">
      <c r="A734" s="5"/>
      <c r="B734" s="22"/>
      <c r="C734" s="22"/>
      <c r="D734" s="22"/>
      <c r="E734" s="22"/>
      <c r="F734" s="22"/>
      <c r="G734" s="22"/>
      <c r="H734" s="22"/>
      <c r="I734" s="5"/>
      <c r="J734" s="4"/>
      <c r="K734" s="5"/>
      <c r="L734" s="5"/>
      <c r="M734" s="5"/>
      <c r="N734" s="5"/>
      <c r="O734" s="5"/>
      <c r="P734" s="5"/>
      <c r="Q734" s="5"/>
      <c r="R734" s="5"/>
      <c r="S734" s="5"/>
      <c r="T734" s="5"/>
      <c r="U734" s="5"/>
      <c r="V734" s="5"/>
      <c r="W734" s="5"/>
      <c r="X734" s="5"/>
      <c r="Y734" s="5"/>
      <c r="Z734" s="5"/>
    </row>
    <row r="735" spans="1:26" ht="13.5" customHeight="1">
      <c r="A735" s="5"/>
      <c r="B735" s="22"/>
      <c r="C735" s="22"/>
      <c r="D735" s="22"/>
      <c r="E735" s="22"/>
      <c r="F735" s="22"/>
      <c r="G735" s="22"/>
      <c r="H735" s="22"/>
      <c r="I735" s="5"/>
      <c r="J735" s="4"/>
      <c r="K735" s="5"/>
      <c r="L735" s="5"/>
      <c r="M735" s="5"/>
      <c r="N735" s="5"/>
      <c r="O735" s="5"/>
      <c r="P735" s="5"/>
      <c r="Q735" s="5"/>
      <c r="R735" s="5"/>
      <c r="S735" s="5"/>
      <c r="T735" s="5"/>
      <c r="U735" s="5"/>
      <c r="V735" s="5"/>
      <c r="W735" s="5"/>
      <c r="X735" s="5"/>
      <c r="Y735" s="5"/>
      <c r="Z735" s="5"/>
    </row>
    <row r="736" spans="1:26" ht="13.5" customHeight="1">
      <c r="A736" s="5"/>
      <c r="B736" s="22"/>
      <c r="C736" s="22"/>
      <c r="D736" s="22"/>
      <c r="E736" s="22"/>
      <c r="F736" s="22"/>
      <c r="G736" s="22"/>
      <c r="H736" s="22"/>
      <c r="I736" s="5"/>
      <c r="J736" s="4"/>
      <c r="K736" s="5"/>
      <c r="L736" s="5"/>
      <c r="M736" s="5"/>
      <c r="N736" s="5"/>
      <c r="O736" s="5"/>
      <c r="P736" s="5"/>
      <c r="Q736" s="5"/>
      <c r="R736" s="5"/>
      <c r="S736" s="5"/>
      <c r="T736" s="5"/>
      <c r="U736" s="5"/>
      <c r="V736" s="5"/>
      <c r="W736" s="5"/>
      <c r="X736" s="5"/>
      <c r="Y736" s="5"/>
      <c r="Z736" s="5"/>
    </row>
    <row r="737" spans="1:26" ht="13.5" customHeight="1">
      <c r="A737" s="5"/>
      <c r="B737" s="22"/>
      <c r="C737" s="22"/>
      <c r="D737" s="22"/>
      <c r="E737" s="22"/>
      <c r="F737" s="22"/>
      <c r="G737" s="22"/>
      <c r="H737" s="22"/>
      <c r="I737" s="5"/>
      <c r="J737" s="4"/>
      <c r="K737" s="5"/>
      <c r="L737" s="5"/>
      <c r="M737" s="5"/>
      <c r="N737" s="5"/>
      <c r="O737" s="5"/>
      <c r="P737" s="5"/>
      <c r="Q737" s="5"/>
      <c r="R737" s="5"/>
      <c r="S737" s="5"/>
      <c r="T737" s="5"/>
      <c r="U737" s="5"/>
      <c r="V737" s="5"/>
      <c r="W737" s="5"/>
      <c r="X737" s="5"/>
      <c r="Y737" s="5"/>
      <c r="Z737" s="5"/>
    </row>
    <row r="738" spans="1:26" ht="13.5" customHeight="1">
      <c r="A738" s="5"/>
      <c r="B738" s="22"/>
      <c r="C738" s="22"/>
      <c r="D738" s="22"/>
      <c r="E738" s="22"/>
      <c r="F738" s="22"/>
      <c r="G738" s="22"/>
      <c r="H738" s="22"/>
      <c r="I738" s="5"/>
      <c r="J738" s="4"/>
      <c r="K738" s="5"/>
      <c r="L738" s="5"/>
      <c r="M738" s="5"/>
      <c r="N738" s="5"/>
      <c r="O738" s="5"/>
      <c r="P738" s="5"/>
      <c r="Q738" s="5"/>
      <c r="R738" s="5"/>
      <c r="S738" s="5"/>
      <c r="T738" s="5"/>
      <c r="U738" s="5"/>
      <c r="V738" s="5"/>
      <c r="W738" s="5"/>
      <c r="X738" s="5"/>
      <c r="Y738" s="5"/>
      <c r="Z738" s="5"/>
    </row>
    <row r="739" spans="1:26" ht="13.5" customHeight="1">
      <c r="A739" s="5"/>
      <c r="B739" s="22"/>
      <c r="C739" s="22"/>
      <c r="D739" s="22"/>
      <c r="E739" s="22"/>
      <c r="F739" s="22"/>
      <c r="G739" s="22"/>
      <c r="H739" s="22"/>
      <c r="I739" s="5"/>
      <c r="J739" s="4"/>
      <c r="K739" s="5"/>
      <c r="L739" s="5"/>
      <c r="M739" s="5"/>
      <c r="N739" s="5"/>
      <c r="O739" s="5"/>
      <c r="P739" s="5"/>
      <c r="Q739" s="5"/>
      <c r="R739" s="5"/>
      <c r="S739" s="5"/>
      <c r="T739" s="5"/>
      <c r="U739" s="5"/>
      <c r="V739" s="5"/>
      <c r="W739" s="5"/>
      <c r="X739" s="5"/>
      <c r="Y739" s="5"/>
      <c r="Z739" s="5"/>
    </row>
    <row r="740" spans="1:26" ht="13.5" customHeight="1">
      <c r="A740" s="5"/>
      <c r="B740" s="22"/>
      <c r="C740" s="22"/>
      <c r="D740" s="22"/>
      <c r="E740" s="22"/>
      <c r="F740" s="22"/>
      <c r="G740" s="22"/>
      <c r="H740" s="22"/>
      <c r="I740" s="5"/>
      <c r="J740" s="4"/>
      <c r="K740" s="5"/>
      <c r="L740" s="5"/>
      <c r="M740" s="5"/>
      <c r="N740" s="5"/>
      <c r="O740" s="5"/>
      <c r="P740" s="5"/>
      <c r="Q740" s="5"/>
      <c r="R740" s="5"/>
      <c r="S740" s="5"/>
      <c r="T740" s="5"/>
      <c r="U740" s="5"/>
      <c r="V740" s="5"/>
      <c r="W740" s="5"/>
      <c r="X740" s="5"/>
      <c r="Y740" s="5"/>
      <c r="Z740" s="5"/>
    </row>
    <row r="741" spans="1:26" ht="13.5" customHeight="1">
      <c r="A741" s="5"/>
      <c r="B741" s="22"/>
      <c r="C741" s="22"/>
      <c r="D741" s="22"/>
      <c r="E741" s="22"/>
      <c r="F741" s="22"/>
      <c r="G741" s="22"/>
      <c r="H741" s="22"/>
      <c r="I741" s="5"/>
      <c r="J741" s="4"/>
      <c r="K741" s="5"/>
      <c r="L741" s="5"/>
      <c r="M741" s="5"/>
      <c r="N741" s="5"/>
      <c r="O741" s="5"/>
      <c r="P741" s="5"/>
      <c r="Q741" s="5"/>
      <c r="R741" s="5"/>
      <c r="S741" s="5"/>
      <c r="T741" s="5"/>
      <c r="U741" s="5"/>
      <c r="V741" s="5"/>
      <c r="W741" s="5"/>
      <c r="X741" s="5"/>
      <c r="Y741" s="5"/>
      <c r="Z741" s="5"/>
    </row>
    <row r="742" spans="1:26" ht="13.5" customHeight="1">
      <c r="A742" s="5"/>
      <c r="B742" s="22"/>
      <c r="C742" s="22"/>
      <c r="D742" s="22"/>
      <c r="E742" s="22"/>
      <c r="F742" s="22"/>
      <c r="G742" s="22"/>
      <c r="H742" s="22"/>
      <c r="I742" s="5"/>
      <c r="J742" s="4"/>
      <c r="K742" s="5"/>
      <c r="L742" s="5"/>
      <c r="M742" s="5"/>
      <c r="N742" s="5"/>
      <c r="O742" s="5"/>
      <c r="P742" s="5"/>
      <c r="Q742" s="5"/>
      <c r="R742" s="5"/>
      <c r="S742" s="5"/>
      <c r="T742" s="5"/>
      <c r="U742" s="5"/>
      <c r="V742" s="5"/>
      <c r="W742" s="5"/>
      <c r="X742" s="5"/>
      <c r="Y742" s="5"/>
      <c r="Z742" s="5"/>
    </row>
    <row r="743" spans="1:26" ht="13.5" customHeight="1">
      <c r="A743" s="5"/>
      <c r="B743" s="22"/>
      <c r="C743" s="22"/>
      <c r="D743" s="22"/>
      <c r="E743" s="22"/>
      <c r="F743" s="22"/>
      <c r="G743" s="22"/>
      <c r="H743" s="22"/>
      <c r="I743" s="5"/>
      <c r="J743" s="4"/>
      <c r="K743" s="5"/>
      <c r="L743" s="5"/>
      <c r="M743" s="5"/>
      <c r="N743" s="5"/>
      <c r="O743" s="5"/>
      <c r="P743" s="5"/>
      <c r="Q743" s="5"/>
      <c r="R743" s="5"/>
      <c r="S743" s="5"/>
      <c r="T743" s="5"/>
      <c r="U743" s="5"/>
      <c r="V743" s="5"/>
      <c r="W743" s="5"/>
      <c r="X743" s="5"/>
      <c r="Y743" s="5"/>
      <c r="Z743" s="5"/>
    </row>
    <row r="744" spans="1:26" ht="13.5" customHeight="1">
      <c r="A744" s="5"/>
      <c r="B744" s="22"/>
      <c r="C744" s="22"/>
      <c r="D744" s="22"/>
      <c r="E744" s="22"/>
      <c r="F744" s="22"/>
      <c r="G744" s="22"/>
      <c r="H744" s="22"/>
      <c r="I744" s="5"/>
      <c r="J744" s="4"/>
      <c r="K744" s="5"/>
      <c r="L744" s="5"/>
      <c r="M744" s="5"/>
      <c r="N744" s="5"/>
      <c r="O744" s="5"/>
      <c r="P744" s="5"/>
      <c r="Q744" s="5"/>
      <c r="R744" s="5"/>
      <c r="S744" s="5"/>
      <c r="T744" s="5"/>
      <c r="U744" s="5"/>
      <c r="V744" s="5"/>
      <c r="W744" s="5"/>
      <c r="X744" s="5"/>
      <c r="Y744" s="5"/>
      <c r="Z744" s="5"/>
    </row>
    <row r="745" spans="1:26" ht="13.5" customHeight="1">
      <c r="A745" s="5"/>
      <c r="B745" s="22"/>
      <c r="C745" s="22"/>
      <c r="D745" s="22"/>
      <c r="E745" s="22"/>
      <c r="F745" s="22"/>
      <c r="G745" s="22"/>
      <c r="H745" s="22"/>
      <c r="I745" s="5"/>
      <c r="J745" s="4"/>
      <c r="K745" s="5"/>
      <c r="L745" s="5"/>
      <c r="M745" s="5"/>
      <c r="N745" s="5"/>
      <c r="O745" s="5"/>
      <c r="P745" s="5"/>
      <c r="Q745" s="5"/>
      <c r="R745" s="5"/>
      <c r="S745" s="5"/>
      <c r="T745" s="5"/>
      <c r="U745" s="5"/>
      <c r="V745" s="5"/>
      <c r="W745" s="5"/>
      <c r="X745" s="5"/>
      <c r="Y745" s="5"/>
      <c r="Z745" s="5"/>
    </row>
    <row r="746" spans="1:26" ht="13.5" customHeight="1">
      <c r="A746" s="5"/>
      <c r="B746" s="22"/>
      <c r="C746" s="22"/>
      <c r="D746" s="22"/>
      <c r="E746" s="22"/>
      <c r="F746" s="22"/>
      <c r="G746" s="22"/>
      <c r="H746" s="22"/>
      <c r="I746" s="5"/>
      <c r="J746" s="4"/>
      <c r="K746" s="5"/>
      <c r="L746" s="5"/>
      <c r="M746" s="5"/>
      <c r="N746" s="5"/>
      <c r="O746" s="5"/>
      <c r="P746" s="5"/>
      <c r="Q746" s="5"/>
      <c r="R746" s="5"/>
      <c r="S746" s="5"/>
      <c r="T746" s="5"/>
      <c r="U746" s="5"/>
      <c r="V746" s="5"/>
      <c r="W746" s="5"/>
      <c r="X746" s="5"/>
      <c r="Y746" s="5"/>
      <c r="Z746" s="5"/>
    </row>
    <row r="747" spans="1:26" ht="13.5" customHeight="1">
      <c r="A747" s="5"/>
      <c r="B747" s="22"/>
      <c r="C747" s="22"/>
      <c r="D747" s="22"/>
      <c r="E747" s="22"/>
      <c r="F747" s="22"/>
      <c r="G747" s="22"/>
      <c r="H747" s="22"/>
      <c r="I747" s="5"/>
      <c r="J747" s="4"/>
      <c r="K747" s="5"/>
      <c r="L747" s="5"/>
      <c r="M747" s="5"/>
      <c r="N747" s="5"/>
      <c r="O747" s="5"/>
      <c r="P747" s="5"/>
      <c r="Q747" s="5"/>
      <c r="R747" s="5"/>
      <c r="S747" s="5"/>
      <c r="T747" s="5"/>
      <c r="U747" s="5"/>
      <c r="V747" s="5"/>
      <c r="W747" s="5"/>
      <c r="X747" s="5"/>
      <c r="Y747" s="5"/>
      <c r="Z747" s="5"/>
    </row>
    <row r="748" spans="1:26" ht="13.5" customHeight="1">
      <c r="A748" s="5"/>
      <c r="B748" s="22"/>
      <c r="C748" s="22"/>
      <c r="D748" s="22"/>
      <c r="E748" s="22"/>
      <c r="F748" s="22"/>
      <c r="G748" s="22"/>
      <c r="H748" s="22"/>
      <c r="I748" s="5"/>
      <c r="J748" s="4"/>
      <c r="K748" s="5"/>
      <c r="L748" s="5"/>
      <c r="M748" s="5"/>
      <c r="N748" s="5"/>
      <c r="O748" s="5"/>
      <c r="P748" s="5"/>
      <c r="Q748" s="5"/>
      <c r="R748" s="5"/>
      <c r="S748" s="5"/>
      <c r="T748" s="5"/>
      <c r="U748" s="5"/>
      <c r="V748" s="5"/>
      <c r="W748" s="5"/>
      <c r="X748" s="5"/>
      <c r="Y748" s="5"/>
      <c r="Z748" s="5"/>
    </row>
    <row r="749" spans="1:26" ht="13.5" customHeight="1">
      <c r="A749" s="5"/>
      <c r="B749" s="22"/>
      <c r="C749" s="22"/>
      <c r="D749" s="22"/>
      <c r="E749" s="22"/>
      <c r="F749" s="22"/>
      <c r="G749" s="22"/>
      <c r="H749" s="22"/>
      <c r="I749" s="5"/>
      <c r="J749" s="4"/>
      <c r="K749" s="5"/>
      <c r="L749" s="5"/>
      <c r="M749" s="5"/>
      <c r="N749" s="5"/>
      <c r="O749" s="5"/>
      <c r="P749" s="5"/>
      <c r="Q749" s="5"/>
      <c r="R749" s="5"/>
      <c r="S749" s="5"/>
      <c r="T749" s="5"/>
      <c r="U749" s="5"/>
      <c r="V749" s="5"/>
      <c r="W749" s="5"/>
      <c r="X749" s="5"/>
      <c r="Y749" s="5"/>
      <c r="Z749" s="5"/>
    </row>
    <row r="750" spans="1:26" ht="13.5" customHeight="1">
      <c r="A750" s="5"/>
      <c r="B750" s="22"/>
      <c r="C750" s="22"/>
      <c r="D750" s="22"/>
      <c r="E750" s="22"/>
      <c r="F750" s="22"/>
      <c r="G750" s="22"/>
      <c r="H750" s="22"/>
      <c r="I750" s="5"/>
      <c r="J750" s="4"/>
      <c r="K750" s="5"/>
      <c r="L750" s="5"/>
      <c r="M750" s="5"/>
      <c r="N750" s="5"/>
      <c r="O750" s="5"/>
      <c r="P750" s="5"/>
      <c r="Q750" s="5"/>
      <c r="R750" s="5"/>
      <c r="S750" s="5"/>
      <c r="T750" s="5"/>
      <c r="U750" s="5"/>
      <c r="V750" s="5"/>
      <c r="W750" s="5"/>
      <c r="X750" s="5"/>
      <c r="Y750" s="5"/>
      <c r="Z750" s="5"/>
    </row>
    <row r="751" spans="1:26" ht="13.5" customHeight="1">
      <c r="A751" s="5"/>
      <c r="B751" s="22"/>
      <c r="C751" s="22"/>
      <c r="D751" s="22"/>
      <c r="E751" s="22"/>
      <c r="F751" s="22"/>
      <c r="G751" s="22"/>
      <c r="H751" s="22"/>
      <c r="I751" s="5"/>
      <c r="J751" s="4"/>
      <c r="K751" s="5"/>
      <c r="L751" s="5"/>
      <c r="M751" s="5"/>
      <c r="N751" s="5"/>
      <c r="O751" s="5"/>
      <c r="P751" s="5"/>
      <c r="Q751" s="5"/>
      <c r="R751" s="5"/>
      <c r="S751" s="5"/>
      <c r="T751" s="5"/>
      <c r="U751" s="5"/>
      <c r="V751" s="5"/>
      <c r="W751" s="5"/>
      <c r="X751" s="5"/>
      <c r="Y751" s="5"/>
      <c r="Z751" s="5"/>
    </row>
    <row r="752" spans="1:26" ht="13.5" customHeight="1">
      <c r="A752" s="5"/>
      <c r="B752" s="22"/>
      <c r="C752" s="22"/>
      <c r="D752" s="22"/>
      <c r="E752" s="22"/>
      <c r="F752" s="22"/>
      <c r="G752" s="22"/>
      <c r="H752" s="22"/>
      <c r="I752" s="5"/>
      <c r="J752" s="4"/>
      <c r="K752" s="5"/>
      <c r="L752" s="5"/>
      <c r="M752" s="5"/>
      <c r="N752" s="5"/>
      <c r="O752" s="5"/>
      <c r="P752" s="5"/>
      <c r="Q752" s="5"/>
      <c r="R752" s="5"/>
      <c r="S752" s="5"/>
      <c r="T752" s="5"/>
      <c r="U752" s="5"/>
      <c r="V752" s="5"/>
      <c r="W752" s="5"/>
      <c r="X752" s="5"/>
      <c r="Y752" s="5"/>
      <c r="Z752" s="5"/>
    </row>
    <row r="753" spans="1:26" ht="13.5" customHeight="1">
      <c r="A753" s="5"/>
      <c r="B753" s="22"/>
      <c r="C753" s="22"/>
      <c r="D753" s="22"/>
      <c r="E753" s="22"/>
      <c r="F753" s="22"/>
      <c r="G753" s="22"/>
      <c r="H753" s="22"/>
      <c r="I753" s="5"/>
      <c r="J753" s="4"/>
      <c r="K753" s="5"/>
      <c r="L753" s="5"/>
      <c r="M753" s="5"/>
      <c r="N753" s="5"/>
      <c r="O753" s="5"/>
      <c r="P753" s="5"/>
      <c r="Q753" s="5"/>
      <c r="R753" s="5"/>
      <c r="S753" s="5"/>
      <c r="T753" s="5"/>
      <c r="U753" s="5"/>
      <c r="V753" s="5"/>
      <c r="W753" s="5"/>
      <c r="X753" s="5"/>
      <c r="Y753" s="5"/>
      <c r="Z753" s="5"/>
    </row>
    <row r="754" spans="1:26" ht="13.5" customHeight="1">
      <c r="A754" s="5"/>
      <c r="B754" s="22"/>
      <c r="C754" s="22"/>
      <c r="D754" s="22"/>
      <c r="E754" s="22"/>
      <c r="F754" s="22"/>
      <c r="G754" s="22"/>
      <c r="H754" s="22"/>
      <c r="I754" s="5"/>
      <c r="J754" s="4"/>
      <c r="K754" s="5"/>
      <c r="L754" s="5"/>
      <c r="M754" s="5"/>
      <c r="N754" s="5"/>
      <c r="O754" s="5"/>
      <c r="P754" s="5"/>
      <c r="Q754" s="5"/>
      <c r="R754" s="5"/>
      <c r="S754" s="5"/>
      <c r="T754" s="5"/>
      <c r="U754" s="5"/>
      <c r="V754" s="5"/>
      <c r="W754" s="5"/>
      <c r="X754" s="5"/>
      <c r="Y754" s="5"/>
      <c r="Z754" s="5"/>
    </row>
    <row r="755" spans="1:26" ht="13.5" customHeight="1">
      <c r="A755" s="5"/>
      <c r="B755" s="22"/>
      <c r="C755" s="22"/>
      <c r="D755" s="22"/>
      <c r="E755" s="22"/>
      <c r="F755" s="22"/>
      <c r="G755" s="22"/>
      <c r="H755" s="22"/>
      <c r="I755" s="5"/>
      <c r="J755" s="4"/>
      <c r="K755" s="5"/>
      <c r="L755" s="5"/>
      <c r="M755" s="5"/>
      <c r="N755" s="5"/>
      <c r="O755" s="5"/>
      <c r="P755" s="5"/>
      <c r="Q755" s="5"/>
      <c r="R755" s="5"/>
      <c r="S755" s="5"/>
      <c r="T755" s="5"/>
      <c r="U755" s="5"/>
      <c r="V755" s="5"/>
      <c r="W755" s="5"/>
      <c r="X755" s="5"/>
      <c r="Y755" s="5"/>
      <c r="Z755" s="5"/>
    </row>
    <row r="756" spans="1:26" ht="13.5" customHeight="1">
      <c r="A756" s="5"/>
      <c r="B756" s="22"/>
      <c r="C756" s="22"/>
      <c r="D756" s="22"/>
      <c r="E756" s="22"/>
      <c r="F756" s="22"/>
      <c r="G756" s="22"/>
      <c r="H756" s="22"/>
      <c r="I756" s="5"/>
      <c r="J756" s="4"/>
      <c r="K756" s="5"/>
      <c r="L756" s="5"/>
      <c r="M756" s="5"/>
      <c r="N756" s="5"/>
      <c r="O756" s="5"/>
      <c r="P756" s="5"/>
      <c r="Q756" s="5"/>
      <c r="R756" s="5"/>
      <c r="S756" s="5"/>
      <c r="T756" s="5"/>
      <c r="U756" s="5"/>
      <c r="V756" s="5"/>
      <c r="W756" s="5"/>
      <c r="X756" s="5"/>
      <c r="Y756" s="5"/>
      <c r="Z756" s="5"/>
    </row>
    <row r="757" spans="1:26" ht="13.5" customHeight="1">
      <c r="A757" s="5"/>
      <c r="B757" s="22"/>
      <c r="C757" s="22"/>
      <c r="D757" s="22"/>
      <c r="E757" s="22"/>
      <c r="F757" s="22"/>
      <c r="G757" s="22"/>
      <c r="H757" s="22"/>
      <c r="I757" s="5"/>
      <c r="J757" s="4"/>
      <c r="K757" s="5"/>
      <c r="L757" s="5"/>
      <c r="M757" s="5"/>
      <c r="N757" s="5"/>
      <c r="O757" s="5"/>
      <c r="P757" s="5"/>
      <c r="Q757" s="5"/>
      <c r="R757" s="5"/>
      <c r="S757" s="5"/>
      <c r="T757" s="5"/>
      <c r="U757" s="5"/>
      <c r="V757" s="5"/>
      <c r="W757" s="5"/>
      <c r="X757" s="5"/>
      <c r="Y757" s="5"/>
      <c r="Z757" s="5"/>
    </row>
    <row r="758" spans="1:26" ht="13.5" customHeight="1">
      <c r="A758" s="5"/>
      <c r="B758" s="22"/>
      <c r="C758" s="22"/>
      <c r="D758" s="22"/>
      <c r="E758" s="22"/>
      <c r="F758" s="22"/>
      <c r="G758" s="22"/>
      <c r="H758" s="22"/>
      <c r="I758" s="5"/>
      <c r="J758" s="4"/>
      <c r="K758" s="5"/>
      <c r="L758" s="5"/>
      <c r="M758" s="5"/>
      <c r="N758" s="5"/>
      <c r="O758" s="5"/>
      <c r="P758" s="5"/>
      <c r="Q758" s="5"/>
      <c r="R758" s="5"/>
      <c r="S758" s="5"/>
      <c r="T758" s="5"/>
      <c r="U758" s="5"/>
      <c r="V758" s="5"/>
      <c r="W758" s="5"/>
      <c r="X758" s="5"/>
      <c r="Y758" s="5"/>
      <c r="Z758" s="5"/>
    </row>
    <row r="759" spans="1:26" ht="13.5" customHeight="1">
      <c r="A759" s="5"/>
      <c r="B759" s="22"/>
      <c r="C759" s="22"/>
      <c r="D759" s="22"/>
      <c r="E759" s="22"/>
      <c r="F759" s="22"/>
      <c r="G759" s="22"/>
      <c r="H759" s="22"/>
      <c r="I759" s="5"/>
      <c r="J759" s="4"/>
      <c r="K759" s="5"/>
      <c r="L759" s="5"/>
      <c r="M759" s="5"/>
      <c r="N759" s="5"/>
      <c r="O759" s="5"/>
      <c r="P759" s="5"/>
      <c r="Q759" s="5"/>
      <c r="R759" s="5"/>
      <c r="S759" s="5"/>
      <c r="T759" s="5"/>
      <c r="U759" s="5"/>
      <c r="V759" s="5"/>
      <c r="W759" s="5"/>
      <c r="X759" s="5"/>
      <c r="Y759" s="5"/>
      <c r="Z759" s="5"/>
    </row>
    <row r="760" spans="1:26" ht="13.5" customHeight="1">
      <c r="A760" s="5"/>
      <c r="B760" s="22"/>
      <c r="C760" s="22"/>
      <c r="D760" s="22"/>
      <c r="E760" s="22"/>
      <c r="F760" s="22"/>
      <c r="G760" s="22"/>
      <c r="H760" s="22"/>
      <c r="I760" s="5"/>
      <c r="J760" s="4"/>
      <c r="K760" s="5"/>
      <c r="L760" s="5"/>
      <c r="M760" s="5"/>
      <c r="N760" s="5"/>
      <c r="O760" s="5"/>
      <c r="P760" s="5"/>
      <c r="Q760" s="5"/>
      <c r="R760" s="5"/>
      <c r="S760" s="5"/>
      <c r="T760" s="5"/>
      <c r="U760" s="5"/>
      <c r="V760" s="5"/>
      <c r="W760" s="5"/>
      <c r="X760" s="5"/>
      <c r="Y760" s="5"/>
      <c r="Z760" s="5"/>
    </row>
    <row r="761" spans="1:26" ht="13.5" customHeight="1">
      <c r="A761" s="5"/>
      <c r="B761" s="22"/>
      <c r="C761" s="22"/>
      <c r="D761" s="22"/>
      <c r="E761" s="22"/>
      <c r="F761" s="22"/>
      <c r="G761" s="22"/>
      <c r="H761" s="22"/>
      <c r="I761" s="5"/>
      <c r="J761" s="4"/>
      <c r="K761" s="5"/>
      <c r="L761" s="5"/>
      <c r="M761" s="5"/>
      <c r="N761" s="5"/>
      <c r="O761" s="5"/>
      <c r="P761" s="5"/>
      <c r="Q761" s="5"/>
      <c r="R761" s="5"/>
      <c r="S761" s="5"/>
      <c r="T761" s="5"/>
      <c r="U761" s="5"/>
      <c r="V761" s="5"/>
      <c r="W761" s="5"/>
      <c r="X761" s="5"/>
      <c r="Y761" s="5"/>
      <c r="Z761" s="5"/>
    </row>
    <row r="762" spans="1:26" ht="13.5" customHeight="1">
      <c r="A762" s="5"/>
      <c r="B762" s="22"/>
      <c r="C762" s="22"/>
      <c r="D762" s="22"/>
      <c r="E762" s="22"/>
      <c r="F762" s="22"/>
      <c r="G762" s="22"/>
      <c r="H762" s="22"/>
      <c r="I762" s="5"/>
      <c r="J762" s="4"/>
      <c r="K762" s="5"/>
      <c r="L762" s="5"/>
      <c r="M762" s="5"/>
      <c r="N762" s="5"/>
      <c r="O762" s="5"/>
      <c r="P762" s="5"/>
      <c r="Q762" s="5"/>
      <c r="R762" s="5"/>
      <c r="S762" s="5"/>
      <c r="T762" s="5"/>
      <c r="U762" s="5"/>
      <c r="V762" s="5"/>
      <c r="W762" s="5"/>
      <c r="X762" s="5"/>
      <c r="Y762" s="5"/>
      <c r="Z762" s="5"/>
    </row>
    <row r="763" spans="1:26" ht="13.5" customHeight="1">
      <c r="A763" s="5"/>
      <c r="B763" s="22"/>
      <c r="C763" s="22"/>
      <c r="D763" s="22"/>
      <c r="E763" s="22"/>
      <c r="F763" s="22"/>
      <c r="G763" s="22"/>
      <c r="H763" s="22"/>
      <c r="I763" s="5"/>
      <c r="J763" s="4"/>
      <c r="K763" s="5"/>
      <c r="L763" s="5"/>
      <c r="M763" s="5"/>
      <c r="N763" s="5"/>
      <c r="O763" s="5"/>
      <c r="P763" s="5"/>
      <c r="Q763" s="5"/>
      <c r="R763" s="5"/>
      <c r="S763" s="5"/>
      <c r="T763" s="5"/>
      <c r="U763" s="5"/>
      <c r="V763" s="5"/>
      <c r="W763" s="5"/>
      <c r="X763" s="5"/>
      <c r="Y763" s="5"/>
      <c r="Z763" s="5"/>
    </row>
    <row r="764" spans="1:26" ht="13.5" customHeight="1">
      <c r="A764" s="5"/>
      <c r="B764" s="22"/>
      <c r="C764" s="22"/>
      <c r="D764" s="22"/>
      <c r="E764" s="22"/>
      <c r="F764" s="22"/>
      <c r="G764" s="22"/>
      <c r="H764" s="22"/>
      <c r="I764" s="5"/>
      <c r="J764" s="4"/>
      <c r="K764" s="5"/>
      <c r="L764" s="5"/>
      <c r="M764" s="5"/>
      <c r="N764" s="5"/>
      <c r="O764" s="5"/>
      <c r="P764" s="5"/>
      <c r="Q764" s="5"/>
      <c r="R764" s="5"/>
      <c r="S764" s="5"/>
      <c r="T764" s="5"/>
      <c r="U764" s="5"/>
      <c r="V764" s="5"/>
      <c r="W764" s="5"/>
      <c r="X764" s="5"/>
      <c r="Y764" s="5"/>
      <c r="Z764" s="5"/>
    </row>
    <row r="765" spans="1:26" ht="13.5" customHeight="1">
      <c r="A765" s="5"/>
      <c r="B765" s="22"/>
      <c r="C765" s="22"/>
      <c r="D765" s="22"/>
      <c r="E765" s="22"/>
      <c r="F765" s="22"/>
      <c r="G765" s="22"/>
      <c r="H765" s="22"/>
      <c r="I765" s="5"/>
      <c r="J765" s="4"/>
      <c r="K765" s="5"/>
      <c r="L765" s="5"/>
      <c r="M765" s="5"/>
      <c r="N765" s="5"/>
      <c r="O765" s="5"/>
      <c r="P765" s="5"/>
      <c r="Q765" s="5"/>
      <c r="R765" s="5"/>
      <c r="S765" s="5"/>
      <c r="T765" s="5"/>
      <c r="U765" s="5"/>
      <c r="V765" s="5"/>
      <c r="W765" s="5"/>
      <c r="X765" s="5"/>
      <c r="Y765" s="5"/>
      <c r="Z765" s="5"/>
    </row>
    <row r="766" spans="1:26" ht="13.5" customHeight="1">
      <c r="A766" s="5"/>
      <c r="B766" s="22"/>
      <c r="C766" s="22"/>
      <c r="D766" s="22"/>
      <c r="E766" s="22"/>
      <c r="F766" s="22"/>
      <c r="G766" s="22"/>
      <c r="H766" s="22"/>
      <c r="I766" s="5"/>
      <c r="J766" s="4"/>
      <c r="K766" s="5"/>
      <c r="L766" s="5"/>
      <c r="M766" s="5"/>
      <c r="N766" s="5"/>
      <c r="O766" s="5"/>
      <c r="P766" s="5"/>
      <c r="Q766" s="5"/>
      <c r="R766" s="5"/>
      <c r="S766" s="5"/>
      <c r="T766" s="5"/>
      <c r="U766" s="5"/>
      <c r="V766" s="5"/>
      <c r="W766" s="5"/>
      <c r="X766" s="5"/>
      <c r="Y766" s="5"/>
      <c r="Z766" s="5"/>
    </row>
    <row r="767" spans="1:26" ht="13.5" customHeight="1">
      <c r="A767" s="5"/>
      <c r="B767" s="22"/>
      <c r="C767" s="22"/>
      <c r="D767" s="22"/>
      <c r="E767" s="22"/>
      <c r="F767" s="22"/>
      <c r="G767" s="22"/>
      <c r="H767" s="22"/>
      <c r="I767" s="5"/>
      <c r="J767" s="4"/>
      <c r="K767" s="5"/>
      <c r="L767" s="5"/>
      <c r="M767" s="5"/>
      <c r="N767" s="5"/>
      <c r="O767" s="5"/>
      <c r="P767" s="5"/>
      <c r="Q767" s="5"/>
      <c r="R767" s="5"/>
      <c r="S767" s="5"/>
      <c r="T767" s="5"/>
      <c r="U767" s="5"/>
      <c r="V767" s="5"/>
      <c r="W767" s="5"/>
      <c r="X767" s="5"/>
      <c r="Y767" s="5"/>
      <c r="Z767" s="5"/>
    </row>
    <row r="768" spans="1:26" ht="13.5" customHeight="1">
      <c r="A768" s="5"/>
      <c r="B768" s="22"/>
      <c r="C768" s="22"/>
      <c r="D768" s="22"/>
      <c r="E768" s="22"/>
      <c r="F768" s="22"/>
      <c r="G768" s="22"/>
      <c r="H768" s="22"/>
      <c r="I768" s="5"/>
      <c r="J768" s="4"/>
      <c r="K768" s="5"/>
      <c r="L768" s="5"/>
      <c r="M768" s="5"/>
      <c r="N768" s="5"/>
      <c r="O768" s="5"/>
      <c r="P768" s="5"/>
      <c r="Q768" s="5"/>
      <c r="R768" s="5"/>
      <c r="S768" s="5"/>
      <c r="T768" s="5"/>
      <c r="U768" s="5"/>
      <c r="V768" s="5"/>
      <c r="W768" s="5"/>
      <c r="X768" s="5"/>
      <c r="Y768" s="5"/>
      <c r="Z768" s="5"/>
    </row>
    <row r="769" spans="1:26" ht="13.5" customHeight="1">
      <c r="A769" s="5"/>
      <c r="B769" s="22"/>
      <c r="C769" s="22"/>
      <c r="D769" s="22"/>
      <c r="E769" s="22"/>
      <c r="F769" s="22"/>
      <c r="G769" s="22"/>
      <c r="H769" s="22"/>
      <c r="I769" s="5"/>
      <c r="J769" s="4"/>
      <c r="K769" s="5"/>
      <c r="L769" s="5"/>
      <c r="M769" s="5"/>
      <c r="N769" s="5"/>
      <c r="O769" s="5"/>
      <c r="P769" s="5"/>
      <c r="Q769" s="5"/>
      <c r="R769" s="5"/>
      <c r="S769" s="5"/>
      <c r="T769" s="5"/>
      <c r="U769" s="5"/>
      <c r="V769" s="5"/>
      <c r="W769" s="5"/>
      <c r="X769" s="5"/>
      <c r="Y769" s="5"/>
      <c r="Z769" s="5"/>
    </row>
    <row r="770" spans="1:26" ht="13.5" customHeight="1">
      <c r="A770" s="5"/>
      <c r="B770" s="22"/>
      <c r="C770" s="22"/>
      <c r="D770" s="22"/>
      <c r="E770" s="22"/>
      <c r="F770" s="22"/>
      <c r="G770" s="22"/>
      <c r="H770" s="22"/>
      <c r="I770" s="5"/>
      <c r="J770" s="4"/>
      <c r="K770" s="5"/>
      <c r="L770" s="5"/>
      <c r="M770" s="5"/>
      <c r="N770" s="5"/>
      <c r="O770" s="5"/>
      <c r="P770" s="5"/>
      <c r="Q770" s="5"/>
      <c r="R770" s="5"/>
      <c r="S770" s="5"/>
      <c r="T770" s="5"/>
      <c r="U770" s="5"/>
      <c r="V770" s="5"/>
      <c r="W770" s="5"/>
      <c r="X770" s="5"/>
      <c r="Y770" s="5"/>
      <c r="Z770" s="5"/>
    </row>
    <row r="771" spans="1:26" ht="13.5" customHeight="1">
      <c r="A771" s="5"/>
      <c r="B771" s="22"/>
      <c r="C771" s="22"/>
      <c r="D771" s="22"/>
      <c r="E771" s="22"/>
      <c r="F771" s="22"/>
      <c r="G771" s="22"/>
      <c r="H771" s="22"/>
      <c r="I771" s="5"/>
      <c r="J771" s="4"/>
      <c r="K771" s="5"/>
      <c r="L771" s="5"/>
      <c r="M771" s="5"/>
      <c r="N771" s="5"/>
      <c r="O771" s="5"/>
      <c r="P771" s="5"/>
      <c r="Q771" s="5"/>
      <c r="R771" s="5"/>
      <c r="S771" s="5"/>
      <c r="T771" s="5"/>
      <c r="U771" s="5"/>
      <c r="V771" s="5"/>
      <c r="W771" s="5"/>
      <c r="X771" s="5"/>
      <c r="Y771" s="5"/>
      <c r="Z771" s="5"/>
    </row>
    <row r="772" spans="1:26" ht="13.5" customHeight="1">
      <c r="A772" s="5"/>
      <c r="B772" s="22"/>
      <c r="C772" s="22"/>
      <c r="D772" s="22"/>
      <c r="E772" s="22"/>
      <c r="F772" s="22"/>
      <c r="G772" s="22"/>
      <c r="H772" s="22"/>
      <c r="I772" s="5"/>
      <c r="J772" s="4"/>
      <c r="K772" s="5"/>
      <c r="L772" s="5"/>
      <c r="M772" s="5"/>
      <c r="N772" s="5"/>
      <c r="O772" s="5"/>
      <c r="P772" s="5"/>
      <c r="Q772" s="5"/>
      <c r="R772" s="5"/>
      <c r="S772" s="5"/>
      <c r="T772" s="5"/>
      <c r="U772" s="5"/>
      <c r="V772" s="5"/>
      <c r="W772" s="5"/>
      <c r="X772" s="5"/>
      <c r="Y772" s="5"/>
      <c r="Z772" s="5"/>
    </row>
    <row r="773" spans="1:26" ht="13.5" customHeight="1">
      <c r="A773" s="5"/>
      <c r="B773" s="22"/>
      <c r="C773" s="22"/>
      <c r="D773" s="22"/>
      <c r="E773" s="22"/>
      <c r="F773" s="22"/>
      <c r="G773" s="22"/>
      <c r="H773" s="22"/>
      <c r="I773" s="5"/>
      <c r="J773" s="4"/>
      <c r="K773" s="5"/>
      <c r="L773" s="5"/>
      <c r="M773" s="5"/>
      <c r="N773" s="5"/>
      <c r="O773" s="5"/>
      <c r="P773" s="5"/>
      <c r="Q773" s="5"/>
      <c r="R773" s="5"/>
      <c r="S773" s="5"/>
      <c r="T773" s="5"/>
      <c r="U773" s="5"/>
      <c r="V773" s="5"/>
      <c r="W773" s="5"/>
      <c r="X773" s="5"/>
      <c r="Y773" s="5"/>
      <c r="Z773" s="5"/>
    </row>
    <row r="774" spans="1:26" ht="13.5" customHeight="1">
      <c r="A774" s="5"/>
      <c r="B774" s="22"/>
      <c r="C774" s="22"/>
      <c r="D774" s="22"/>
      <c r="E774" s="22"/>
      <c r="F774" s="22"/>
      <c r="G774" s="22"/>
      <c r="H774" s="22"/>
      <c r="I774" s="5"/>
      <c r="J774" s="4"/>
      <c r="K774" s="5"/>
      <c r="L774" s="5"/>
      <c r="M774" s="5"/>
      <c r="N774" s="5"/>
      <c r="O774" s="5"/>
      <c r="P774" s="5"/>
      <c r="Q774" s="5"/>
      <c r="R774" s="5"/>
      <c r="S774" s="5"/>
      <c r="T774" s="5"/>
      <c r="U774" s="5"/>
      <c r="V774" s="5"/>
      <c r="W774" s="5"/>
      <c r="X774" s="5"/>
      <c r="Y774" s="5"/>
      <c r="Z774" s="5"/>
    </row>
    <row r="775" spans="1:26" ht="13.5" customHeight="1">
      <c r="A775" s="5"/>
      <c r="B775" s="22"/>
      <c r="C775" s="22"/>
      <c r="D775" s="22"/>
      <c r="E775" s="22"/>
      <c r="F775" s="22"/>
      <c r="G775" s="22"/>
      <c r="H775" s="22"/>
      <c r="I775" s="5"/>
      <c r="J775" s="4"/>
      <c r="K775" s="5"/>
      <c r="L775" s="5"/>
      <c r="M775" s="5"/>
      <c r="N775" s="5"/>
      <c r="O775" s="5"/>
      <c r="P775" s="5"/>
      <c r="Q775" s="5"/>
      <c r="R775" s="5"/>
      <c r="S775" s="5"/>
      <c r="T775" s="5"/>
      <c r="U775" s="5"/>
      <c r="V775" s="5"/>
      <c r="W775" s="5"/>
      <c r="X775" s="5"/>
      <c r="Y775" s="5"/>
      <c r="Z775" s="5"/>
    </row>
    <row r="776" spans="1:26" ht="13.5" customHeight="1">
      <c r="A776" s="5"/>
      <c r="B776" s="22"/>
      <c r="C776" s="22"/>
      <c r="D776" s="22"/>
      <c r="E776" s="22"/>
      <c r="F776" s="22"/>
      <c r="G776" s="22"/>
      <c r="H776" s="22"/>
      <c r="I776" s="5"/>
      <c r="J776" s="4"/>
      <c r="K776" s="5"/>
      <c r="L776" s="5"/>
      <c r="M776" s="5"/>
      <c r="N776" s="5"/>
      <c r="O776" s="5"/>
      <c r="P776" s="5"/>
      <c r="Q776" s="5"/>
      <c r="R776" s="5"/>
      <c r="S776" s="5"/>
      <c r="T776" s="5"/>
      <c r="U776" s="5"/>
      <c r="V776" s="5"/>
      <c r="W776" s="5"/>
      <c r="X776" s="5"/>
      <c r="Y776" s="5"/>
      <c r="Z776" s="5"/>
    </row>
    <row r="777" spans="1:26" ht="13.5" customHeight="1">
      <c r="A777" s="5"/>
      <c r="B777" s="22"/>
      <c r="C777" s="22"/>
      <c r="D777" s="22"/>
      <c r="E777" s="22"/>
      <c r="F777" s="22"/>
      <c r="G777" s="22"/>
      <c r="H777" s="22"/>
      <c r="I777" s="5"/>
      <c r="J777" s="4"/>
      <c r="K777" s="5"/>
      <c r="L777" s="5"/>
      <c r="M777" s="5"/>
      <c r="N777" s="5"/>
      <c r="O777" s="5"/>
      <c r="P777" s="5"/>
      <c r="Q777" s="5"/>
      <c r="R777" s="5"/>
      <c r="S777" s="5"/>
      <c r="T777" s="5"/>
      <c r="U777" s="5"/>
      <c r="V777" s="5"/>
      <c r="W777" s="5"/>
      <c r="X777" s="5"/>
      <c r="Y777" s="5"/>
      <c r="Z777" s="5"/>
    </row>
    <row r="778" spans="1:26" ht="13.5" customHeight="1">
      <c r="A778" s="5"/>
      <c r="B778" s="22"/>
      <c r="C778" s="22"/>
      <c r="D778" s="22"/>
      <c r="E778" s="22"/>
      <c r="F778" s="22"/>
      <c r="G778" s="22"/>
      <c r="H778" s="22"/>
      <c r="I778" s="5"/>
      <c r="J778" s="4"/>
      <c r="K778" s="5"/>
      <c r="L778" s="5"/>
      <c r="M778" s="5"/>
      <c r="N778" s="5"/>
      <c r="O778" s="5"/>
      <c r="P778" s="5"/>
      <c r="Q778" s="5"/>
      <c r="R778" s="5"/>
      <c r="S778" s="5"/>
      <c r="T778" s="5"/>
      <c r="U778" s="5"/>
      <c r="V778" s="5"/>
      <c r="W778" s="5"/>
      <c r="X778" s="5"/>
      <c r="Y778" s="5"/>
      <c r="Z778" s="5"/>
    </row>
    <row r="779" spans="1:26" ht="13.5" customHeight="1">
      <c r="A779" s="5"/>
      <c r="B779" s="22"/>
      <c r="C779" s="22"/>
      <c r="D779" s="22"/>
      <c r="E779" s="22"/>
      <c r="F779" s="22"/>
      <c r="G779" s="22"/>
      <c r="H779" s="22"/>
      <c r="I779" s="5"/>
      <c r="J779" s="4"/>
      <c r="K779" s="5"/>
      <c r="L779" s="5"/>
      <c r="M779" s="5"/>
      <c r="N779" s="5"/>
      <c r="O779" s="5"/>
      <c r="P779" s="5"/>
      <c r="Q779" s="5"/>
      <c r="R779" s="5"/>
      <c r="S779" s="5"/>
      <c r="T779" s="5"/>
      <c r="U779" s="5"/>
      <c r="V779" s="5"/>
      <c r="W779" s="5"/>
      <c r="X779" s="5"/>
      <c r="Y779" s="5"/>
      <c r="Z779" s="5"/>
    </row>
    <row r="780" spans="1:26" ht="13.5" customHeight="1">
      <c r="A780" s="5"/>
      <c r="B780" s="22"/>
      <c r="C780" s="22"/>
      <c r="D780" s="22"/>
      <c r="E780" s="22"/>
      <c r="F780" s="22"/>
      <c r="G780" s="22"/>
      <c r="H780" s="22"/>
      <c r="I780" s="5"/>
      <c r="J780" s="4"/>
      <c r="K780" s="5"/>
      <c r="L780" s="5"/>
      <c r="M780" s="5"/>
      <c r="N780" s="5"/>
      <c r="O780" s="5"/>
      <c r="P780" s="5"/>
      <c r="Q780" s="5"/>
      <c r="R780" s="5"/>
      <c r="S780" s="5"/>
      <c r="T780" s="5"/>
      <c r="U780" s="5"/>
      <c r="V780" s="5"/>
      <c r="W780" s="5"/>
      <c r="X780" s="5"/>
      <c r="Y780" s="5"/>
      <c r="Z780" s="5"/>
    </row>
    <row r="781" spans="1:26" ht="13.5" customHeight="1">
      <c r="A781" s="5"/>
      <c r="B781" s="22"/>
      <c r="C781" s="22"/>
      <c r="D781" s="22"/>
      <c r="E781" s="22"/>
      <c r="F781" s="22"/>
      <c r="G781" s="22"/>
      <c r="H781" s="22"/>
      <c r="I781" s="5"/>
      <c r="J781" s="4"/>
      <c r="K781" s="5"/>
      <c r="L781" s="5"/>
      <c r="M781" s="5"/>
      <c r="N781" s="5"/>
      <c r="O781" s="5"/>
      <c r="P781" s="5"/>
      <c r="Q781" s="5"/>
      <c r="R781" s="5"/>
      <c r="S781" s="5"/>
      <c r="T781" s="5"/>
      <c r="U781" s="5"/>
      <c r="V781" s="5"/>
      <c r="W781" s="5"/>
      <c r="X781" s="5"/>
      <c r="Y781" s="5"/>
      <c r="Z781" s="5"/>
    </row>
    <row r="782" spans="1:26" ht="13.5" customHeight="1">
      <c r="A782" s="5"/>
      <c r="B782" s="22"/>
      <c r="C782" s="22"/>
      <c r="D782" s="22"/>
      <c r="E782" s="22"/>
      <c r="F782" s="22"/>
      <c r="G782" s="22"/>
      <c r="H782" s="22"/>
      <c r="I782" s="5"/>
      <c r="J782" s="4"/>
      <c r="K782" s="5"/>
      <c r="L782" s="5"/>
      <c r="M782" s="5"/>
      <c r="N782" s="5"/>
      <c r="O782" s="5"/>
      <c r="P782" s="5"/>
      <c r="Q782" s="5"/>
      <c r="R782" s="5"/>
      <c r="S782" s="5"/>
      <c r="T782" s="5"/>
      <c r="U782" s="5"/>
      <c r="V782" s="5"/>
      <c r="W782" s="5"/>
      <c r="X782" s="5"/>
      <c r="Y782" s="5"/>
      <c r="Z782" s="5"/>
    </row>
    <row r="783" spans="1:26" ht="13.5" customHeight="1">
      <c r="A783" s="5"/>
      <c r="B783" s="22"/>
      <c r="C783" s="22"/>
      <c r="D783" s="22"/>
      <c r="E783" s="22"/>
      <c r="F783" s="22"/>
      <c r="G783" s="22"/>
      <c r="H783" s="22"/>
      <c r="I783" s="5"/>
      <c r="J783" s="4"/>
      <c r="K783" s="5"/>
      <c r="L783" s="5"/>
      <c r="M783" s="5"/>
      <c r="N783" s="5"/>
      <c r="O783" s="5"/>
      <c r="P783" s="5"/>
      <c r="Q783" s="5"/>
      <c r="R783" s="5"/>
      <c r="S783" s="5"/>
      <c r="T783" s="5"/>
      <c r="U783" s="5"/>
      <c r="V783" s="5"/>
      <c r="W783" s="5"/>
      <c r="X783" s="5"/>
      <c r="Y783" s="5"/>
      <c r="Z783" s="5"/>
    </row>
    <row r="784" spans="1:26" ht="13.5" customHeight="1">
      <c r="A784" s="5"/>
      <c r="B784" s="22"/>
      <c r="C784" s="22"/>
      <c r="D784" s="22"/>
      <c r="E784" s="22"/>
      <c r="F784" s="22"/>
      <c r="G784" s="22"/>
      <c r="H784" s="22"/>
      <c r="I784" s="5"/>
      <c r="J784" s="4"/>
      <c r="K784" s="5"/>
      <c r="L784" s="5"/>
      <c r="M784" s="5"/>
      <c r="N784" s="5"/>
      <c r="O784" s="5"/>
      <c r="P784" s="5"/>
      <c r="Q784" s="5"/>
      <c r="R784" s="5"/>
      <c r="S784" s="5"/>
      <c r="T784" s="5"/>
      <c r="U784" s="5"/>
      <c r="V784" s="5"/>
      <c r="W784" s="5"/>
      <c r="X784" s="5"/>
      <c r="Y784" s="5"/>
      <c r="Z784" s="5"/>
    </row>
    <row r="785" spans="1:26" ht="13.5" customHeight="1">
      <c r="A785" s="5"/>
      <c r="B785" s="22"/>
      <c r="C785" s="22"/>
      <c r="D785" s="22"/>
      <c r="E785" s="22"/>
      <c r="F785" s="22"/>
      <c r="G785" s="22"/>
      <c r="H785" s="22"/>
      <c r="I785" s="5"/>
      <c r="J785" s="4"/>
      <c r="K785" s="5"/>
      <c r="L785" s="5"/>
      <c r="M785" s="5"/>
      <c r="N785" s="5"/>
      <c r="O785" s="5"/>
      <c r="P785" s="5"/>
      <c r="Q785" s="5"/>
      <c r="R785" s="5"/>
      <c r="S785" s="5"/>
      <c r="T785" s="5"/>
      <c r="U785" s="5"/>
      <c r="V785" s="5"/>
      <c r="W785" s="5"/>
      <c r="X785" s="5"/>
      <c r="Y785" s="5"/>
      <c r="Z785" s="5"/>
    </row>
    <row r="786" spans="1:26" ht="13.5" customHeight="1">
      <c r="A786" s="5"/>
      <c r="B786" s="22"/>
      <c r="C786" s="22"/>
      <c r="D786" s="22"/>
      <c r="E786" s="22"/>
      <c r="F786" s="22"/>
      <c r="G786" s="22"/>
      <c r="H786" s="22"/>
      <c r="I786" s="5"/>
      <c r="J786" s="4"/>
      <c r="K786" s="5"/>
      <c r="L786" s="5"/>
      <c r="M786" s="5"/>
      <c r="N786" s="5"/>
      <c r="O786" s="5"/>
      <c r="P786" s="5"/>
      <c r="Q786" s="5"/>
      <c r="R786" s="5"/>
      <c r="S786" s="5"/>
      <c r="T786" s="5"/>
      <c r="U786" s="5"/>
      <c r="V786" s="5"/>
      <c r="W786" s="5"/>
      <c r="X786" s="5"/>
      <c r="Y786" s="5"/>
      <c r="Z786" s="5"/>
    </row>
    <row r="787" spans="1:26" ht="13.5" customHeight="1">
      <c r="A787" s="5"/>
      <c r="B787" s="22"/>
      <c r="C787" s="22"/>
      <c r="D787" s="22"/>
      <c r="E787" s="22"/>
      <c r="F787" s="22"/>
      <c r="G787" s="22"/>
      <c r="H787" s="22"/>
      <c r="I787" s="5"/>
      <c r="J787" s="4"/>
      <c r="K787" s="5"/>
      <c r="L787" s="5"/>
      <c r="M787" s="5"/>
      <c r="N787" s="5"/>
      <c r="O787" s="5"/>
      <c r="P787" s="5"/>
      <c r="Q787" s="5"/>
      <c r="R787" s="5"/>
      <c r="S787" s="5"/>
      <c r="T787" s="5"/>
      <c r="U787" s="5"/>
      <c r="V787" s="5"/>
      <c r="W787" s="5"/>
      <c r="X787" s="5"/>
      <c r="Y787" s="5"/>
      <c r="Z787" s="5"/>
    </row>
    <row r="788" spans="1:26" ht="13.5" customHeight="1">
      <c r="A788" s="5"/>
      <c r="B788" s="22"/>
      <c r="C788" s="22"/>
      <c r="D788" s="22"/>
      <c r="E788" s="22"/>
      <c r="F788" s="22"/>
      <c r="G788" s="22"/>
      <c r="H788" s="22"/>
      <c r="I788" s="5"/>
      <c r="J788" s="4"/>
      <c r="K788" s="5"/>
      <c r="L788" s="5"/>
      <c r="M788" s="5"/>
      <c r="N788" s="5"/>
      <c r="O788" s="5"/>
      <c r="P788" s="5"/>
      <c r="Q788" s="5"/>
      <c r="R788" s="5"/>
      <c r="S788" s="5"/>
      <c r="T788" s="5"/>
      <c r="U788" s="5"/>
      <c r="V788" s="5"/>
      <c r="W788" s="5"/>
      <c r="X788" s="5"/>
      <c r="Y788" s="5"/>
      <c r="Z788" s="5"/>
    </row>
    <row r="789" spans="1:26" ht="13.5" customHeight="1">
      <c r="A789" s="5"/>
      <c r="B789" s="22"/>
      <c r="C789" s="22"/>
      <c r="D789" s="22"/>
      <c r="E789" s="22"/>
      <c r="F789" s="22"/>
      <c r="G789" s="22"/>
      <c r="H789" s="22"/>
      <c r="I789" s="5"/>
      <c r="J789" s="4"/>
      <c r="K789" s="5"/>
      <c r="L789" s="5"/>
      <c r="M789" s="5"/>
      <c r="N789" s="5"/>
      <c r="O789" s="5"/>
      <c r="P789" s="5"/>
      <c r="Q789" s="5"/>
      <c r="R789" s="5"/>
      <c r="S789" s="5"/>
      <c r="T789" s="5"/>
      <c r="U789" s="5"/>
      <c r="V789" s="5"/>
      <c r="W789" s="5"/>
      <c r="X789" s="5"/>
      <c r="Y789" s="5"/>
      <c r="Z789" s="5"/>
    </row>
    <row r="790" spans="1:26" ht="13.5" customHeight="1">
      <c r="A790" s="5"/>
      <c r="B790" s="22"/>
      <c r="C790" s="22"/>
      <c r="D790" s="22"/>
      <c r="E790" s="22"/>
      <c r="F790" s="22"/>
      <c r="G790" s="22"/>
      <c r="H790" s="22"/>
      <c r="I790" s="5"/>
      <c r="J790" s="4"/>
      <c r="K790" s="5"/>
      <c r="L790" s="5"/>
      <c r="M790" s="5"/>
      <c r="N790" s="5"/>
      <c r="O790" s="5"/>
      <c r="P790" s="5"/>
      <c r="Q790" s="5"/>
      <c r="R790" s="5"/>
      <c r="S790" s="5"/>
      <c r="T790" s="5"/>
      <c r="U790" s="5"/>
      <c r="V790" s="5"/>
      <c r="W790" s="5"/>
      <c r="X790" s="5"/>
      <c r="Y790" s="5"/>
      <c r="Z790" s="5"/>
    </row>
    <row r="791" spans="1:26" ht="13.5" customHeight="1">
      <c r="A791" s="5"/>
      <c r="B791" s="22"/>
      <c r="C791" s="22"/>
      <c r="D791" s="22"/>
      <c r="E791" s="22"/>
      <c r="F791" s="22"/>
      <c r="G791" s="22"/>
      <c r="H791" s="22"/>
      <c r="I791" s="5"/>
      <c r="J791" s="4"/>
      <c r="K791" s="5"/>
      <c r="L791" s="5"/>
      <c r="M791" s="5"/>
      <c r="N791" s="5"/>
      <c r="O791" s="5"/>
      <c r="P791" s="5"/>
      <c r="Q791" s="5"/>
      <c r="R791" s="5"/>
      <c r="S791" s="5"/>
      <c r="T791" s="5"/>
      <c r="U791" s="5"/>
      <c r="V791" s="5"/>
      <c r="W791" s="5"/>
      <c r="X791" s="5"/>
      <c r="Y791" s="5"/>
      <c r="Z791" s="5"/>
    </row>
    <row r="792" spans="1:26" ht="13.5" customHeight="1">
      <c r="A792" s="5"/>
      <c r="B792" s="22"/>
      <c r="C792" s="22"/>
      <c r="D792" s="22"/>
      <c r="E792" s="22"/>
      <c r="F792" s="22"/>
      <c r="G792" s="22"/>
      <c r="H792" s="22"/>
      <c r="I792" s="5"/>
      <c r="J792" s="4"/>
      <c r="K792" s="5"/>
      <c r="L792" s="5"/>
      <c r="M792" s="5"/>
      <c r="N792" s="5"/>
      <c r="O792" s="5"/>
      <c r="P792" s="5"/>
      <c r="Q792" s="5"/>
      <c r="R792" s="5"/>
      <c r="S792" s="5"/>
      <c r="T792" s="5"/>
      <c r="U792" s="5"/>
      <c r="V792" s="5"/>
      <c r="W792" s="5"/>
      <c r="X792" s="5"/>
      <c r="Y792" s="5"/>
      <c r="Z792" s="5"/>
    </row>
    <row r="793" spans="1:26" ht="13.5" customHeight="1">
      <c r="A793" s="5"/>
      <c r="B793" s="22"/>
      <c r="C793" s="22"/>
      <c r="D793" s="22"/>
      <c r="E793" s="22"/>
      <c r="F793" s="22"/>
      <c r="G793" s="22"/>
      <c r="H793" s="22"/>
      <c r="I793" s="5"/>
      <c r="J793" s="4"/>
      <c r="K793" s="5"/>
      <c r="L793" s="5"/>
      <c r="M793" s="5"/>
      <c r="N793" s="5"/>
      <c r="O793" s="5"/>
      <c r="P793" s="5"/>
      <c r="Q793" s="5"/>
      <c r="R793" s="5"/>
      <c r="S793" s="5"/>
      <c r="T793" s="5"/>
      <c r="U793" s="5"/>
      <c r="V793" s="5"/>
      <c r="W793" s="5"/>
      <c r="X793" s="5"/>
      <c r="Y793" s="5"/>
      <c r="Z793" s="5"/>
    </row>
    <row r="794" spans="1:26" ht="13.5" customHeight="1">
      <c r="A794" s="5"/>
      <c r="B794" s="22"/>
      <c r="C794" s="22"/>
      <c r="D794" s="22"/>
      <c r="E794" s="22"/>
      <c r="F794" s="22"/>
      <c r="G794" s="22"/>
      <c r="H794" s="22"/>
      <c r="I794" s="5"/>
      <c r="J794" s="4"/>
      <c r="K794" s="5"/>
      <c r="L794" s="5"/>
      <c r="M794" s="5"/>
      <c r="N794" s="5"/>
      <c r="O794" s="5"/>
      <c r="P794" s="5"/>
      <c r="Q794" s="5"/>
      <c r="R794" s="5"/>
      <c r="S794" s="5"/>
      <c r="T794" s="5"/>
      <c r="U794" s="5"/>
      <c r="V794" s="5"/>
      <c r="W794" s="5"/>
      <c r="X794" s="5"/>
      <c r="Y794" s="5"/>
      <c r="Z794" s="5"/>
    </row>
    <row r="795" spans="1:26" ht="13.5" customHeight="1">
      <c r="A795" s="5"/>
      <c r="B795" s="22"/>
      <c r="C795" s="22"/>
      <c r="D795" s="22"/>
      <c r="E795" s="22"/>
      <c r="F795" s="22"/>
      <c r="G795" s="22"/>
      <c r="H795" s="22"/>
      <c r="I795" s="5"/>
      <c r="J795" s="4"/>
      <c r="K795" s="5"/>
      <c r="L795" s="5"/>
      <c r="M795" s="5"/>
      <c r="N795" s="5"/>
      <c r="O795" s="5"/>
      <c r="P795" s="5"/>
      <c r="Q795" s="5"/>
      <c r="R795" s="5"/>
      <c r="S795" s="5"/>
      <c r="T795" s="5"/>
      <c r="U795" s="5"/>
      <c r="V795" s="5"/>
      <c r="W795" s="5"/>
      <c r="X795" s="5"/>
      <c r="Y795" s="5"/>
      <c r="Z795" s="5"/>
    </row>
    <row r="796" spans="1:26" ht="13.5" customHeight="1">
      <c r="A796" s="5"/>
      <c r="B796" s="22"/>
      <c r="C796" s="22"/>
      <c r="D796" s="22"/>
      <c r="E796" s="22"/>
      <c r="F796" s="22"/>
      <c r="G796" s="22"/>
      <c r="H796" s="22"/>
      <c r="I796" s="5"/>
      <c r="J796" s="4"/>
      <c r="K796" s="5"/>
      <c r="L796" s="5"/>
      <c r="M796" s="5"/>
      <c r="N796" s="5"/>
      <c r="O796" s="5"/>
      <c r="P796" s="5"/>
      <c r="Q796" s="5"/>
      <c r="R796" s="5"/>
      <c r="S796" s="5"/>
      <c r="T796" s="5"/>
      <c r="U796" s="5"/>
      <c r="V796" s="5"/>
      <c r="W796" s="5"/>
      <c r="X796" s="5"/>
      <c r="Y796" s="5"/>
      <c r="Z796" s="5"/>
    </row>
    <row r="797" spans="1:26" ht="13.5" customHeight="1">
      <c r="A797" s="5"/>
      <c r="B797" s="22"/>
      <c r="C797" s="22"/>
      <c r="D797" s="22"/>
      <c r="E797" s="22"/>
      <c r="F797" s="22"/>
      <c r="G797" s="22"/>
      <c r="H797" s="22"/>
      <c r="I797" s="5"/>
      <c r="J797" s="4"/>
      <c r="K797" s="5"/>
      <c r="L797" s="5"/>
      <c r="M797" s="5"/>
      <c r="N797" s="5"/>
      <c r="O797" s="5"/>
      <c r="P797" s="5"/>
      <c r="Q797" s="5"/>
      <c r="R797" s="5"/>
      <c r="S797" s="5"/>
      <c r="T797" s="5"/>
      <c r="U797" s="5"/>
      <c r="V797" s="5"/>
      <c r="W797" s="5"/>
      <c r="X797" s="5"/>
      <c r="Y797" s="5"/>
      <c r="Z797" s="5"/>
    </row>
    <row r="798" spans="1:26" ht="13.5" customHeight="1">
      <c r="A798" s="5"/>
      <c r="B798" s="22"/>
      <c r="C798" s="22"/>
      <c r="D798" s="22"/>
      <c r="E798" s="22"/>
      <c r="F798" s="22"/>
      <c r="G798" s="22"/>
      <c r="H798" s="22"/>
      <c r="I798" s="5"/>
      <c r="J798" s="4"/>
      <c r="K798" s="5"/>
      <c r="L798" s="5"/>
      <c r="M798" s="5"/>
      <c r="N798" s="5"/>
      <c r="O798" s="5"/>
      <c r="P798" s="5"/>
      <c r="Q798" s="5"/>
      <c r="R798" s="5"/>
      <c r="S798" s="5"/>
      <c r="T798" s="5"/>
      <c r="U798" s="5"/>
      <c r="V798" s="5"/>
      <c r="W798" s="5"/>
      <c r="X798" s="5"/>
      <c r="Y798" s="5"/>
      <c r="Z798" s="5"/>
    </row>
    <row r="799" spans="1:26" ht="13.5" customHeight="1">
      <c r="A799" s="5"/>
      <c r="B799" s="22"/>
      <c r="C799" s="22"/>
      <c r="D799" s="22"/>
      <c r="E799" s="22"/>
      <c r="F799" s="22"/>
      <c r="G799" s="22"/>
      <c r="H799" s="22"/>
      <c r="I799" s="5"/>
      <c r="J799" s="4"/>
      <c r="K799" s="5"/>
      <c r="L799" s="5"/>
      <c r="M799" s="5"/>
      <c r="N799" s="5"/>
      <c r="O799" s="5"/>
      <c r="P799" s="5"/>
      <c r="Q799" s="5"/>
      <c r="R799" s="5"/>
      <c r="S799" s="5"/>
      <c r="T799" s="5"/>
      <c r="U799" s="5"/>
      <c r="V799" s="5"/>
      <c r="W799" s="5"/>
      <c r="X799" s="5"/>
      <c r="Y799" s="5"/>
      <c r="Z799" s="5"/>
    </row>
    <row r="800" spans="1:26" ht="13.5" customHeight="1">
      <c r="A800" s="5"/>
      <c r="B800" s="22"/>
      <c r="C800" s="22"/>
      <c r="D800" s="22"/>
      <c r="E800" s="22"/>
      <c r="F800" s="22"/>
      <c r="G800" s="22"/>
      <c r="H800" s="22"/>
      <c r="I800" s="5"/>
      <c r="J800" s="4"/>
      <c r="K800" s="5"/>
      <c r="L800" s="5"/>
      <c r="M800" s="5"/>
      <c r="N800" s="5"/>
      <c r="O800" s="5"/>
      <c r="P800" s="5"/>
      <c r="Q800" s="5"/>
      <c r="R800" s="5"/>
      <c r="S800" s="5"/>
      <c r="T800" s="5"/>
      <c r="U800" s="5"/>
      <c r="V800" s="5"/>
      <c r="W800" s="5"/>
      <c r="X800" s="5"/>
      <c r="Y800" s="5"/>
      <c r="Z800" s="5"/>
    </row>
    <row r="801" spans="1:26" ht="13.5" customHeight="1">
      <c r="A801" s="5"/>
      <c r="B801" s="22"/>
      <c r="C801" s="22"/>
      <c r="D801" s="22"/>
      <c r="E801" s="22"/>
      <c r="F801" s="22"/>
      <c r="G801" s="22"/>
      <c r="H801" s="22"/>
      <c r="I801" s="5"/>
      <c r="J801" s="4"/>
      <c r="K801" s="5"/>
      <c r="L801" s="5"/>
      <c r="M801" s="5"/>
      <c r="N801" s="5"/>
      <c r="O801" s="5"/>
      <c r="P801" s="5"/>
      <c r="Q801" s="5"/>
      <c r="R801" s="5"/>
      <c r="S801" s="5"/>
      <c r="T801" s="5"/>
      <c r="U801" s="5"/>
      <c r="V801" s="5"/>
      <c r="W801" s="5"/>
      <c r="X801" s="5"/>
      <c r="Y801" s="5"/>
      <c r="Z801" s="5"/>
    </row>
    <row r="802" spans="1:26" ht="13.5" customHeight="1">
      <c r="A802" s="5"/>
      <c r="B802" s="22"/>
      <c r="C802" s="22"/>
      <c r="D802" s="22"/>
      <c r="E802" s="22"/>
      <c r="F802" s="22"/>
      <c r="G802" s="22"/>
      <c r="H802" s="22"/>
      <c r="I802" s="5"/>
      <c r="J802" s="4"/>
      <c r="K802" s="5"/>
      <c r="L802" s="5"/>
      <c r="M802" s="5"/>
      <c r="N802" s="5"/>
      <c r="O802" s="5"/>
      <c r="P802" s="5"/>
      <c r="Q802" s="5"/>
      <c r="R802" s="5"/>
      <c r="S802" s="5"/>
      <c r="T802" s="5"/>
      <c r="U802" s="5"/>
      <c r="V802" s="5"/>
      <c r="W802" s="5"/>
      <c r="X802" s="5"/>
      <c r="Y802" s="5"/>
      <c r="Z802" s="5"/>
    </row>
    <row r="803" spans="1:26" ht="13.5" customHeight="1">
      <c r="A803" s="5"/>
      <c r="B803" s="22"/>
      <c r="C803" s="22"/>
      <c r="D803" s="22"/>
      <c r="E803" s="22"/>
      <c r="F803" s="22"/>
      <c r="G803" s="22"/>
      <c r="H803" s="22"/>
      <c r="I803" s="5"/>
      <c r="J803" s="4"/>
      <c r="K803" s="5"/>
      <c r="L803" s="5"/>
      <c r="M803" s="5"/>
      <c r="N803" s="5"/>
      <c r="O803" s="5"/>
      <c r="P803" s="5"/>
      <c r="Q803" s="5"/>
      <c r="R803" s="5"/>
      <c r="S803" s="5"/>
      <c r="T803" s="5"/>
      <c r="U803" s="5"/>
      <c r="V803" s="5"/>
      <c r="W803" s="5"/>
      <c r="X803" s="5"/>
      <c r="Y803" s="5"/>
      <c r="Z803" s="5"/>
    </row>
    <row r="804" spans="1:26" ht="13.5" customHeight="1">
      <c r="A804" s="5"/>
      <c r="B804" s="22"/>
      <c r="C804" s="22"/>
      <c r="D804" s="22"/>
      <c r="E804" s="22"/>
      <c r="F804" s="22"/>
      <c r="G804" s="22"/>
      <c r="H804" s="22"/>
      <c r="I804" s="5"/>
      <c r="J804" s="4"/>
      <c r="K804" s="5"/>
      <c r="L804" s="5"/>
      <c r="M804" s="5"/>
      <c r="N804" s="5"/>
      <c r="O804" s="5"/>
      <c r="P804" s="5"/>
      <c r="Q804" s="5"/>
      <c r="R804" s="5"/>
      <c r="S804" s="5"/>
      <c r="T804" s="5"/>
      <c r="U804" s="5"/>
      <c r="V804" s="5"/>
      <c r="W804" s="5"/>
      <c r="X804" s="5"/>
      <c r="Y804" s="5"/>
      <c r="Z804" s="5"/>
    </row>
    <row r="805" spans="1:26" ht="13.5" customHeight="1">
      <c r="A805" s="5"/>
      <c r="B805" s="22"/>
      <c r="C805" s="22"/>
      <c r="D805" s="22"/>
      <c r="E805" s="22"/>
      <c r="F805" s="22"/>
      <c r="G805" s="22"/>
      <c r="H805" s="22"/>
      <c r="I805" s="5"/>
      <c r="J805" s="4"/>
      <c r="K805" s="5"/>
      <c r="L805" s="5"/>
      <c r="M805" s="5"/>
      <c r="N805" s="5"/>
      <c r="O805" s="5"/>
      <c r="P805" s="5"/>
      <c r="Q805" s="5"/>
      <c r="R805" s="5"/>
      <c r="S805" s="5"/>
      <c r="T805" s="5"/>
      <c r="U805" s="5"/>
      <c r="V805" s="5"/>
      <c r="W805" s="5"/>
      <c r="X805" s="5"/>
      <c r="Y805" s="5"/>
      <c r="Z805" s="5"/>
    </row>
    <row r="806" spans="1:26" ht="13.5" customHeight="1">
      <c r="A806" s="5"/>
      <c r="B806" s="22"/>
      <c r="C806" s="22"/>
      <c r="D806" s="22"/>
      <c r="E806" s="22"/>
      <c r="F806" s="22"/>
      <c r="G806" s="22"/>
      <c r="H806" s="22"/>
      <c r="I806" s="5"/>
      <c r="J806" s="4"/>
      <c r="K806" s="5"/>
      <c r="L806" s="5"/>
      <c r="M806" s="5"/>
      <c r="N806" s="5"/>
      <c r="O806" s="5"/>
      <c r="P806" s="5"/>
      <c r="Q806" s="5"/>
      <c r="R806" s="5"/>
      <c r="S806" s="5"/>
      <c r="T806" s="5"/>
      <c r="U806" s="5"/>
      <c r="V806" s="5"/>
      <c r="W806" s="5"/>
      <c r="X806" s="5"/>
      <c r="Y806" s="5"/>
      <c r="Z806" s="5"/>
    </row>
    <row r="807" spans="1:26" ht="13.5" customHeight="1">
      <c r="A807" s="5"/>
      <c r="B807" s="22"/>
      <c r="C807" s="22"/>
      <c r="D807" s="22"/>
      <c r="E807" s="22"/>
      <c r="F807" s="22"/>
      <c r="G807" s="22"/>
      <c r="H807" s="22"/>
      <c r="I807" s="5"/>
      <c r="J807" s="4"/>
      <c r="K807" s="5"/>
      <c r="L807" s="5"/>
      <c r="M807" s="5"/>
      <c r="N807" s="5"/>
      <c r="O807" s="5"/>
      <c r="P807" s="5"/>
      <c r="Q807" s="5"/>
      <c r="R807" s="5"/>
      <c r="S807" s="5"/>
      <c r="T807" s="5"/>
      <c r="U807" s="5"/>
      <c r="V807" s="5"/>
      <c r="W807" s="5"/>
      <c r="X807" s="5"/>
      <c r="Y807" s="5"/>
      <c r="Z807" s="5"/>
    </row>
    <row r="808" spans="1:26" ht="13.5" customHeight="1">
      <c r="A808" s="5"/>
      <c r="B808" s="22"/>
      <c r="C808" s="22"/>
      <c r="D808" s="22"/>
      <c r="E808" s="22"/>
      <c r="F808" s="22"/>
      <c r="G808" s="22"/>
      <c r="H808" s="22"/>
      <c r="I808" s="5"/>
      <c r="J808" s="4"/>
      <c r="K808" s="5"/>
      <c r="L808" s="5"/>
      <c r="M808" s="5"/>
      <c r="N808" s="5"/>
      <c r="O808" s="5"/>
      <c r="P808" s="5"/>
      <c r="Q808" s="5"/>
      <c r="R808" s="5"/>
      <c r="S808" s="5"/>
      <c r="T808" s="5"/>
      <c r="U808" s="5"/>
      <c r="V808" s="5"/>
      <c r="W808" s="5"/>
      <c r="X808" s="5"/>
      <c r="Y808" s="5"/>
      <c r="Z808" s="5"/>
    </row>
    <row r="809" spans="1:26" ht="13.5" customHeight="1">
      <c r="A809" s="5"/>
      <c r="B809" s="22"/>
      <c r="C809" s="22"/>
      <c r="D809" s="22"/>
      <c r="E809" s="22"/>
      <c r="F809" s="22"/>
      <c r="G809" s="22"/>
      <c r="H809" s="22"/>
      <c r="I809" s="5"/>
      <c r="J809" s="4"/>
      <c r="K809" s="5"/>
      <c r="L809" s="5"/>
      <c r="M809" s="5"/>
      <c r="N809" s="5"/>
      <c r="O809" s="5"/>
      <c r="P809" s="5"/>
      <c r="Q809" s="5"/>
      <c r="R809" s="5"/>
      <c r="S809" s="5"/>
      <c r="T809" s="5"/>
      <c r="U809" s="5"/>
      <c r="V809" s="5"/>
      <c r="W809" s="5"/>
      <c r="X809" s="5"/>
      <c r="Y809" s="5"/>
      <c r="Z809" s="5"/>
    </row>
    <row r="810" spans="1:26" ht="13.5" customHeight="1">
      <c r="A810" s="5"/>
      <c r="B810" s="22"/>
      <c r="C810" s="22"/>
      <c r="D810" s="22"/>
      <c r="E810" s="22"/>
      <c r="F810" s="22"/>
      <c r="G810" s="22"/>
      <c r="H810" s="22"/>
      <c r="I810" s="5"/>
      <c r="J810" s="4"/>
      <c r="K810" s="5"/>
      <c r="L810" s="5"/>
      <c r="M810" s="5"/>
      <c r="N810" s="5"/>
      <c r="O810" s="5"/>
      <c r="P810" s="5"/>
      <c r="Q810" s="5"/>
      <c r="R810" s="5"/>
      <c r="S810" s="5"/>
      <c r="T810" s="5"/>
      <c r="U810" s="5"/>
      <c r="V810" s="5"/>
      <c r="W810" s="5"/>
      <c r="X810" s="5"/>
      <c r="Y810" s="5"/>
      <c r="Z810" s="5"/>
    </row>
    <row r="811" spans="1:26" ht="13.5" customHeight="1">
      <c r="A811" s="5"/>
      <c r="B811" s="22"/>
      <c r="C811" s="22"/>
      <c r="D811" s="22"/>
      <c r="E811" s="22"/>
      <c r="F811" s="22"/>
      <c r="G811" s="22"/>
      <c r="H811" s="22"/>
      <c r="I811" s="5"/>
      <c r="J811" s="4"/>
      <c r="K811" s="5"/>
      <c r="L811" s="5"/>
      <c r="M811" s="5"/>
      <c r="N811" s="5"/>
      <c r="O811" s="5"/>
      <c r="P811" s="5"/>
      <c r="Q811" s="5"/>
      <c r="R811" s="5"/>
      <c r="S811" s="5"/>
      <c r="T811" s="5"/>
      <c r="U811" s="5"/>
      <c r="V811" s="5"/>
      <c r="W811" s="5"/>
      <c r="X811" s="5"/>
      <c r="Y811" s="5"/>
      <c r="Z811" s="5"/>
    </row>
    <row r="812" spans="1:26" ht="13.5" customHeight="1">
      <c r="A812" s="5"/>
      <c r="B812" s="22"/>
      <c r="C812" s="22"/>
      <c r="D812" s="22"/>
      <c r="E812" s="22"/>
      <c r="F812" s="22"/>
      <c r="G812" s="22"/>
      <c r="H812" s="22"/>
      <c r="I812" s="5"/>
      <c r="J812" s="4"/>
      <c r="K812" s="5"/>
      <c r="L812" s="5"/>
      <c r="M812" s="5"/>
      <c r="N812" s="5"/>
      <c r="O812" s="5"/>
      <c r="P812" s="5"/>
      <c r="Q812" s="5"/>
      <c r="R812" s="5"/>
      <c r="S812" s="5"/>
      <c r="T812" s="5"/>
      <c r="U812" s="5"/>
      <c r="V812" s="5"/>
      <c r="W812" s="5"/>
      <c r="X812" s="5"/>
      <c r="Y812" s="5"/>
      <c r="Z812" s="5"/>
    </row>
    <row r="813" spans="1:26" ht="13.5" customHeight="1">
      <c r="A813" s="5"/>
      <c r="B813" s="22"/>
      <c r="C813" s="22"/>
      <c r="D813" s="22"/>
      <c r="E813" s="22"/>
      <c r="F813" s="22"/>
      <c r="G813" s="22"/>
      <c r="H813" s="22"/>
      <c r="I813" s="5"/>
      <c r="J813" s="4"/>
      <c r="K813" s="5"/>
      <c r="L813" s="5"/>
      <c r="M813" s="5"/>
      <c r="N813" s="5"/>
      <c r="O813" s="5"/>
      <c r="P813" s="5"/>
      <c r="Q813" s="5"/>
      <c r="R813" s="5"/>
      <c r="S813" s="5"/>
      <c r="T813" s="5"/>
      <c r="U813" s="5"/>
      <c r="V813" s="5"/>
      <c r="W813" s="5"/>
      <c r="X813" s="5"/>
      <c r="Y813" s="5"/>
      <c r="Z813" s="5"/>
    </row>
    <row r="814" spans="1:26" ht="13.5" customHeight="1">
      <c r="A814" s="5"/>
      <c r="B814" s="22"/>
      <c r="C814" s="22"/>
      <c r="D814" s="22"/>
      <c r="E814" s="22"/>
      <c r="F814" s="22"/>
      <c r="G814" s="22"/>
      <c r="H814" s="22"/>
      <c r="I814" s="5"/>
      <c r="J814" s="4"/>
      <c r="K814" s="5"/>
      <c r="L814" s="5"/>
      <c r="M814" s="5"/>
      <c r="N814" s="5"/>
      <c r="O814" s="5"/>
      <c r="P814" s="5"/>
      <c r="Q814" s="5"/>
      <c r="R814" s="5"/>
      <c r="S814" s="5"/>
      <c r="T814" s="5"/>
      <c r="U814" s="5"/>
      <c r="V814" s="5"/>
      <c r="W814" s="5"/>
      <c r="X814" s="5"/>
      <c r="Y814" s="5"/>
      <c r="Z814" s="5"/>
    </row>
    <row r="815" spans="1:26" ht="13.5" customHeight="1">
      <c r="A815" s="5"/>
      <c r="B815" s="22"/>
      <c r="C815" s="22"/>
      <c r="D815" s="22"/>
      <c r="E815" s="22"/>
      <c r="F815" s="22"/>
      <c r="G815" s="22"/>
      <c r="H815" s="22"/>
      <c r="I815" s="5"/>
      <c r="J815" s="4"/>
      <c r="K815" s="5"/>
      <c r="L815" s="5"/>
      <c r="M815" s="5"/>
      <c r="N815" s="5"/>
      <c r="O815" s="5"/>
      <c r="P815" s="5"/>
      <c r="Q815" s="5"/>
      <c r="R815" s="5"/>
      <c r="S815" s="5"/>
      <c r="T815" s="5"/>
      <c r="U815" s="5"/>
      <c r="V815" s="5"/>
      <c r="W815" s="5"/>
      <c r="X815" s="5"/>
      <c r="Y815" s="5"/>
      <c r="Z815" s="5"/>
    </row>
    <row r="816" spans="1:26" ht="13.5" customHeight="1">
      <c r="A816" s="5"/>
      <c r="B816" s="22"/>
      <c r="C816" s="22"/>
      <c r="D816" s="22"/>
      <c r="E816" s="22"/>
      <c r="F816" s="22"/>
      <c r="G816" s="22"/>
      <c r="H816" s="22"/>
      <c r="I816" s="5"/>
      <c r="J816" s="4"/>
      <c r="K816" s="5"/>
      <c r="L816" s="5"/>
      <c r="M816" s="5"/>
      <c r="N816" s="5"/>
      <c r="O816" s="5"/>
      <c r="P816" s="5"/>
      <c r="Q816" s="5"/>
      <c r="R816" s="5"/>
      <c r="S816" s="5"/>
      <c r="T816" s="5"/>
      <c r="U816" s="5"/>
      <c r="V816" s="5"/>
      <c r="W816" s="5"/>
      <c r="X816" s="5"/>
      <c r="Y816" s="5"/>
      <c r="Z816" s="5"/>
    </row>
    <row r="817" spans="1:26" ht="13.5" customHeight="1">
      <c r="A817" s="5"/>
      <c r="B817" s="22"/>
      <c r="C817" s="22"/>
      <c r="D817" s="22"/>
      <c r="E817" s="22"/>
      <c r="F817" s="22"/>
      <c r="G817" s="22"/>
      <c r="H817" s="22"/>
      <c r="I817" s="5"/>
      <c r="J817" s="4"/>
      <c r="K817" s="5"/>
      <c r="L817" s="5"/>
      <c r="M817" s="5"/>
      <c r="N817" s="5"/>
      <c r="O817" s="5"/>
      <c r="P817" s="5"/>
      <c r="Q817" s="5"/>
      <c r="R817" s="5"/>
      <c r="S817" s="5"/>
      <c r="T817" s="5"/>
      <c r="U817" s="5"/>
      <c r="V817" s="5"/>
      <c r="W817" s="5"/>
      <c r="X817" s="5"/>
      <c r="Y817" s="5"/>
      <c r="Z817" s="5"/>
    </row>
    <row r="818" spans="1:26" ht="13.5" customHeight="1">
      <c r="A818" s="5"/>
      <c r="B818" s="22"/>
      <c r="C818" s="22"/>
      <c r="D818" s="22"/>
      <c r="E818" s="22"/>
      <c r="F818" s="22"/>
      <c r="G818" s="22"/>
      <c r="H818" s="22"/>
      <c r="I818" s="5"/>
      <c r="J818" s="4"/>
      <c r="K818" s="5"/>
      <c r="L818" s="5"/>
      <c r="M818" s="5"/>
      <c r="N818" s="5"/>
      <c r="O818" s="5"/>
      <c r="P818" s="5"/>
      <c r="Q818" s="5"/>
      <c r="R818" s="5"/>
      <c r="S818" s="5"/>
      <c r="T818" s="5"/>
      <c r="U818" s="5"/>
      <c r="V818" s="5"/>
      <c r="W818" s="5"/>
      <c r="X818" s="5"/>
      <c r="Y818" s="5"/>
      <c r="Z818" s="5"/>
    </row>
    <row r="819" spans="1:26" ht="13.5" customHeight="1">
      <c r="A819" s="5"/>
      <c r="B819" s="22"/>
      <c r="C819" s="22"/>
      <c r="D819" s="22"/>
      <c r="E819" s="22"/>
      <c r="F819" s="22"/>
      <c r="G819" s="22"/>
      <c r="H819" s="22"/>
      <c r="I819" s="5"/>
      <c r="J819" s="4"/>
      <c r="K819" s="5"/>
      <c r="L819" s="5"/>
      <c r="M819" s="5"/>
      <c r="N819" s="5"/>
      <c r="O819" s="5"/>
      <c r="P819" s="5"/>
      <c r="Q819" s="5"/>
      <c r="R819" s="5"/>
      <c r="S819" s="5"/>
      <c r="T819" s="5"/>
      <c r="U819" s="5"/>
      <c r="V819" s="5"/>
      <c r="W819" s="5"/>
      <c r="X819" s="5"/>
      <c r="Y819" s="5"/>
      <c r="Z819" s="5"/>
    </row>
    <row r="820" spans="1:26" ht="13.5" customHeight="1">
      <c r="A820" s="5"/>
      <c r="B820" s="22"/>
      <c r="C820" s="22"/>
      <c r="D820" s="22"/>
      <c r="E820" s="22"/>
      <c r="F820" s="22"/>
      <c r="G820" s="22"/>
      <c r="H820" s="22"/>
      <c r="I820" s="5"/>
      <c r="J820" s="4"/>
      <c r="K820" s="5"/>
      <c r="L820" s="5"/>
      <c r="M820" s="5"/>
      <c r="N820" s="5"/>
      <c r="O820" s="5"/>
      <c r="P820" s="5"/>
      <c r="Q820" s="5"/>
      <c r="R820" s="5"/>
      <c r="S820" s="5"/>
      <c r="T820" s="5"/>
      <c r="U820" s="5"/>
      <c r="V820" s="5"/>
      <c r="W820" s="5"/>
      <c r="X820" s="5"/>
      <c r="Y820" s="5"/>
      <c r="Z820" s="5"/>
    </row>
    <row r="821" spans="1:26" ht="13.5" customHeight="1">
      <c r="A821" s="5"/>
      <c r="B821" s="22"/>
      <c r="C821" s="22"/>
      <c r="D821" s="22"/>
      <c r="E821" s="22"/>
      <c r="F821" s="22"/>
      <c r="G821" s="22"/>
      <c r="H821" s="22"/>
      <c r="I821" s="5"/>
      <c r="J821" s="4"/>
      <c r="K821" s="5"/>
      <c r="L821" s="5"/>
      <c r="M821" s="5"/>
      <c r="N821" s="5"/>
      <c r="O821" s="5"/>
      <c r="P821" s="5"/>
      <c r="Q821" s="5"/>
      <c r="R821" s="5"/>
      <c r="S821" s="5"/>
      <c r="T821" s="5"/>
      <c r="U821" s="5"/>
      <c r="V821" s="5"/>
      <c r="W821" s="5"/>
      <c r="X821" s="5"/>
      <c r="Y821" s="5"/>
      <c r="Z821" s="5"/>
    </row>
    <row r="822" spans="1:26" ht="13.5" customHeight="1">
      <c r="A822" s="5"/>
      <c r="B822" s="22"/>
      <c r="C822" s="22"/>
      <c r="D822" s="22"/>
      <c r="E822" s="22"/>
      <c r="F822" s="22"/>
      <c r="G822" s="22"/>
      <c r="H822" s="22"/>
      <c r="I822" s="5"/>
      <c r="J822" s="4"/>
      <c r="K822" s="5"/>
      <c r="L822" s="5"/>
      <c r="M822" s="5"/>
      <c r="N822" s="5"/>
      <c r="O822" s="5"/>
      <c r="P822" s="5"/>
      <c r="Q822" s="5"/>
      <c r="R822" s="5"/>
      <c r="S822" s="5"/>
      <c r="T822" s="5"/>
      <c r="U822" s="5"/>
      <c r="V822" s="5"/>
      <c r="W822" s="5"/>
      <c r="X822" s="5"/>
      <c r="Y822" s="5"/>
      <c r="Z822" s="5"/>
    </row>
    <row r="823" spans="1:26" ht="13.5" customHeight="1">
      <c r="A823" s="5"/>
      <c r="B823" s="22"/>
      <c r="C823" s="22"/>
      <c r="D823" s="22"/>
      <c r="E823" s="22"/>
      <c r="F823" s="22"/>
      <c r="G823" s="22"/>
      <c r="H823" s="22"/>
      <c r="I823" s="5"/>
      <c r="J823" s="4"/>
      <c r="K823" s="5"/>
      <c r="L823" s="5"/>
      <c r="M823" s="5"/>
      <c r="N823" s="5"/>
      <c r="O823" s="5"/>
      <c r="P823" s="5"/>
      <c r="Q823" s="5"/>
      <c r="R823" s="5"/>
      <c r="S823" s="5"/>
      <c r="T823" s="5"/>
      <c r="U823" s="5"/>
      <c r="V823" s="5"/>
      <c r="W823" s="5"/>
      <c r="X823" s="5"/>
      <c r="Y823" s="5"/>
      <c r="Z823" s="5"/>
    </row>
    <row r="824" spans="1:26" ht="13.5" customHeight="1">
      <c r="A824" s="5"/>
      <c r="B824" s="22"/>
      <c r="C824" s="22"/>
      <c r="D824" s="22"/>
      <c r="E824" s="22"/>
      <c r="F824" s="22"/>
      <c r="G824" s="22"/>
      <c r="H824" s="22"/>
      <c r="I824" s="5"/>
      <c r="J824" s="4"/>
      <c r="K824" s="5"/>
      <c r="L824" s="5"/>
      <c r="M824" s="5"/>
      <c r="N824" s="5"/>
      <c r="O824" s="5"/>
      <c r="P824" s="5"/>
      <c r="Q824" s="5"/>
      <c r="R824" s="5"/>
      <c r="S824" s="5"/>
      <c r="T824" s="5"/>
      <c r="U824" s="5"/>
      <c r="V824" s="5"/>
      <c r="W824" s="5"/>
      <c r="X824" s="5"/>
      <c r="Y824" s="5"/>
      <c r="Z824" s="5"/>
    </row>
    <row r="825" spans="1:26" ht="13.5" customHeight="1">
      <c r="A825" s="5"/>
      <c r="B825" s="22"/>
      <c r="C825" s="22"/>
      <c r="D825" s="22"/>
      <c r="E825" s="22"/>
      <c r="F825" s="22"/>
      <c r="G825" s="22"/>
      <c r="H825" s="22"/>
      <c r="I825" s="5"/>
      <c r="J825" s="4"/>
      <c r="K825" s="5"/>
      <c r="L825" s="5"/>
      <c r="M825" s="5"/>
      <c r="N825" s="5"/>
      <c r="O825" s="5"/>
      <c r="P825" s="5"/>
      <c r="Q825" s="5"/>
      <c r="R825" s="5"/>
      <c r="S825" s="5"/>
      <c r="T825" s="5"/>
      <c r="U825" s="5"/>
      <c r="V825" s="5"/>
      <c r="W825" s="5"/>
      <c r="X825" s="5"/>
      <c r="Y825" s="5"/>
      <c r="Z825" s="5"/>
    </row>
    <row r="826" spans="1:26" ht="13.5" customHeight="1">
      <c r="A826" s="5"/>
      <c r="B826" s="22"/>
      <c r="C826" s="22"/>
      <c r="D826" s="22"/>
      <c r="E826" s="22"/>
      <c r="F826" s="22"/>
      <c r="G826" s="22"/>
      <c r="H826" s="22"/>
      <c r="I826" s="5"/>
      <c r="J826" s="4"/>
      <c r="K826" s="5"/>
      <c r="L826" s="5"/>
      <c r="M826" s="5"/>
      <c r="N826" s="5"/>
      <c r="O826" s="5"/>
      <c r="P826" s="5"/>
      <c r="Q826" s="5"/>
      <c r="R826" s="5"/>
      <c r="S826" s="5"/>
      <c r="T826" s="5"/>
      <c r="U826" s="5"/>
      <c r="V826" s="5"/>
      <c r="W826" s="5"/>
      <c r="X826" s="5"/>
      <c r="Y826" s="5"/>
      <c r="Z826" s="5"/>
    </row>
    <row r="827" spans="1:26" ht="13.5" customHeight="1">
      <c r="A827" s="5"/>
      <c r="B827" s="22"/>
      <c r="C827" s="22"/>
      <c r="D827" s="22"/>
      <c r="E827" s="22"/>
      <c r="F827" s="22"/>
      <c r="G827" s="22"/>
      <c r="H827" s="22"/>
      <c r="I827" s="5"/>
      <c r="J827" s="4"/>
      <c r="K827" s="5"/>
      <c r="L827" s="5"/>
      <c r="M827" s="5"/>
      <c r="N827" s="5"/>
      <c r="O827" s="5"/>
      <c r="P827" s="5"/>
      <c r="Q827" s="5"/>
      <c r="R827" s="5"/>
      <c r="S827" s="5"/>
      <c r="T827" s="5"/>
      <c r="U827" s="5"/>
      <c r="V827" s="5"/>
      <c r="W827" s="5"/>
      <c r="X827" s="5"/>
      <c r="Y827" s="5"/>
      <c r="Z827" s="5"/>
    </row>
    <row r="828" spans="1:26" ht="13.5" customHeight="1">
      <c r="A828" s="5"/>
      <c r="B828" s="22"/>
      <c r="C828" s="22"/>
      <c r="D828" s="22"/>
      <c r="E828" s="22"/>
      <c r="F828" s="22"/>
      <c r="G828" s="22"/>
      <c r="H828" s="22"/>
      <c r="I828" s="5"/>
      <c r="J828" s="4"/>
      <c r="K828" s="5"/>
      <c r="L828" s="5"/>
      <c r="M828" s="5"/>
      <c r="N828" s="5"/>
      <c r="O828" s="5"/>
      <c r="P828" s="5"/>
      <c r="Q828" s="5"/>
      <c r="R828" s="5"/>
      <c r="S828" s="5"/>
      <c r="T828" s="5"/>
      <c r="U828" s="5"/>
      <c r="V828" s="5"/>
      <c r="W828" s="5"/>
      <c r="X828" s="5"/>
      <c r="Y828" s="5"/>
      <c r="Z828" s="5"/>
    </row>
    <row r="829" spans="1:26" ht="13.5" customHeight="1">
      <c r="A829" s="5"/>
      <c r="B829" s="22"/>
      <c r="C829" s="22"/>
      <c r="D829" s="22"/>
      <c r="E829" s="22"/>
      <c r="F829" s="22"/>
      <c r="G829" s="22"/>
      <c r="H829" s="22"/>
      <c r="I829" s="5"/>
      <c r="J829" s="4"/>
      <c r="K829" s="5"/>
      <c r="L829" s="5"/>
      <c r="M829" s="5"/>
      <c r="N829" s="5"/>
      <c r="O829" s="5"/>
      <c r="P829" s="5"/>
      <c r="Q829" s="5"/>
      <c r="R829" s="5"/>
      <c r="S829" s="5"/>
      <c r="T829" s="5"/>
      <c r="U829" s="5"/>
      <c r="V829" s="5"/>
      <c r="W829" s="5"/>
      <c r="X829" s="5"/>
      <c r="Y829" s="5"/>
      <c r="Z829" s="5"/>
    </row>
    <row r="830" spans="1:26" ht="13.5" customHeight="1">
      <c r="A830" s="5"/>
      <c r="B830" s="22"/>
      <c r="C830" s="22"/>
      <c r="D830" s="22"/>
      <c r="E830" s="22"/>
      <c r="F830" s="22"/>
      <c r="G830" s="22"/>
      <c r="H830" s="22"/>
      <c r="I830" s="5"/>
      <c r="J830" s="4"/>
      <c r="K830" s="5"/>
      <c r="L830" s="5"/>
      <c r="M830" s="5"/>
      <c r="N830" s="5"/>
      <c r="O830" s="5"/>
      <c r="P830" s="5"/>
      <c r="Q830" s="5"/>
      <c r="R830" s="5"/>
      <c r="S830" s="5"/>
      <c r="T830" s="5"/>
      <c r="U830" s="5"/>
      <c r="V830" s="5"/>
      <c r="W830" s="5"/>
      <c r="X830" s="5"/>
      <c r="Y830" s="5"/>
      <c r="Z830" s="5"/>
    </row>
    <row r="831" spans="1:26" ht="13.5" customHeight="1">
      <c r="A831" s="5"/>
      <c r="B831" s="22"/>
      <c r="C831" s="22"/>
      <c r="D831" s="22"/>
      <c r="E831" s="22"/>
      <c r="F831" s="22"/>
      <c r="G831" s="22"/>
      <c r="H831" s="22"/>
      <c r="I831" s="5"/>
      <c r="J831" s="4"/>
      <c r="K831" s="5"/>
      <c r="L831" s="5"/>
      <c r="M831" s="5"/>
      <c r="N831" s="5"/>
      <c r="O831" s="5"/>
      <c r="P831" s="5"/>
      <c r="Q831" s="5"/>
      <c r="R831" s="5"/>
      <c r="S831" s="5"/>
      <c r="T831" s="5"/>
      <c r="U831" s="5"/>
      <c r="V831" s="5"/>
      <c r="W831" s="5"/>
      <c r="X831" s="5"/>
      <c r="Y831" s="5"/>
      <c r="Z831" s="5"/>
    </row>
    <row r="832" spans="1:26" ht="13.5" customHeight="1">
      <c r="A832" s="5"/>
      <c r="B832" s="22"/>
      <c r="C832" s="22"/>
      <c r="D832" s="22"/>
      <c r="E832" s="22"/>
      <c r="F832" s="22"/>
      <c r="G832" s="22"/>
      <c r="H832" s="22"/>
      <c r="I832" s="5"/>
      <c r="J832" s="4"/>
      <c r="K832" s="5"/>
      <c r="L832" s="5"/>
      <c r="M832" s="5"/>
      <c r="N832" s="5"/>
      <c r="O832" s="5"/>
      <c r="P832" s="5"/>
      <c r="Q832" s="5"/>
      <c r="R832" s="5"/>
      <c r="S832" s="5"/>
      <c r="T832" s="5"/>
      <c r="U832" s="5"/>
      <c r="V832" s="5"/>
      <c r="W832" s="5"/>
      <c r="X832" s="5"/>
      <c r="Y832" s="5"/>
      <c r="Z832" s="5"/>
    </row>
    <row r="833" spans="1:26" ht="13.5" customHeight="1">
      <c r="A833" s="5"/>
      <c r="B833" s="22"/>
      <c r="C833" s="22"/>
      <c r="D833" s="22"/>
      <c r="E833" s="22"/>
      <c r="F833" s="22"/>
      <c r="G833" s="22"/>
      <c r="H833" s="22"/>
      <c r="I833" s="5"/>
      <c r="J833" s="4"/>
      <c r="K833" s="5"/>
      <c r="L833" s="5"/>
      <c r="M833" s="5"/>
      <c r="N833" s="5"/>
      <c r="O833" s="5"/>
      <c r="P833" s="5"/>
      <c r="Q833" s="5"/>
      <c r="R833" s="5"/>
      <c r="S833" s="5"/>
      <c r="T833" s="5"/>
      <c r="U833" s="5"/>
      <c r="V833" s="5"/>
      <c r="W833" s="5"/>
      <c r="X833" s="5"/>
      <c r="Y833" s="5"/>
      <c r="Z833" s="5"/>
    </row>
    <row r="834" spans="1:26" ht="13.5" customHeight="1">
      <c r="A834" s="5"/>
      <c r="B834" s="22"/>
      <c r="C834" s="22"/>
      <c r="D834" s="22"/>
      <c r="E834" s="22"/>
      <c r="F834" s="22"/>
      <c r="G834" s="22"/>
      <c r="H834" s="22"/>
      <c r="I834" s="5"/>
      <c r="J834" s="4"/>
      <c r="K834" s="5"/>
      <c r="L834" s="5"/>
      <c r="M834" s="5"/>
      <c r="N834" s="5"/>
      <c r="O834" s="5"/>
      <c r="P834" s="5"/>
      <c r="Q834" s="5"/>
      <c r="R834" s="5"/>
      <c r="S834" s="5"/>
      <c r="T834" s="5"/>
      <c r="U834" s="5"/>
      <c r="V834" s="5"/>
      <c r="W834" s="5"/>
      <c r="X834" s="5"/>
      <c r="Y834" s="5"/>
      <c r="Z834" s="5"/>
    </row>
    <row r="835" spans="1:26" ht="13.5" customHeight="1">
      <c r="A835" s="5"/>
      <c r="B835" s="22"/>
      <c r="C835" s="22"/>
      <c r="D835" s="22"/>
      <c r="E835" s="22"/>
      <c r="F835" s="22"/>
      <c r="G835" s="22"/>
      <c r="H835" s="22"/>
      <c r="I835" s="5"/>
      <c r="J835" s="4"/>
      <c r="K835" s="5"/>
      <c r="L835" s="5"/>
      <c r="M835" s="5"/>
      <c r="N835" s="5"/>
      <c r="O835" s="5"/>
      <c r="P835" s="5"/>
      <c r="Q835" s="5"/>
      <c r="R835" s="5"/>
      <c r="S835" s="5"/>
      <c r="T835" s="5"/>
      <c r="U835" s="5"/>
      <c r="V835" s="5"/>
      <c r="W835" s="5"/>
      <c r="X835" s="5"/>
      <c r="Y835" s="5"/>
      <c r="Z835" s="5"/>
    </row>
    <row r="836" spans="1:26" ht="13.5" customHeight="1">
      <c r="A836" s="5"/>
      <c r="B836" s="22"/>
      <c r="C836" s="22"/>
      <c r="D836" s="22"/>
      <c r="E836" s="22"/>
      <c r="F836" s="22"/>
      <c r="G836" s="22"/>
      <c r="H836" s="22"/>
      <c r="I836" s="5"/>
      <c r="J836" s="4"/>
      <c r="K836" s="5"/>
      <c r="L836" s="5"/>
      <c r="M836" s="5"/>
      <c r="N836" s="5"/>
      <c r="O836" s="5"/>
      <c r="P836" s="5"/>
      <c r="Q836" s="5"/>
      <c r="R836" s="5"/>
      <c r="S836" s="5"/>
      <c r="T836" s="5"/>
      <c r="U836" s="5"/>
      <c r="V836" s="5"/>
      <c r="W836" s="5"/>
      <c r="X836" s="5"/>
      <c r="Y836" s="5"/>
      <c r="Z836" s="5"/>
    </row>
    <row r="837" spans="1:26" ht="13.5" customHeight="1">
      <c r="A837" s="5"/>
      <c r="B837" s="22"/>
      <c r="C837" s="22"/>
      <c r="D837" s="22"/>
      <c r="E837" s="22"/>
      <c r="F837" s="22"/>
      <c r="G837" s="22"/>
      <c r="H837" s="22"/>
      <c r="I837" s="5"/>
      <c r="J837" s="4"/>
      <c r="K837" s="5"/>
      <c r="L837" s="5"/>
      <c r="M837" s="5"/>
      <c r="N837" s="5"/>
      <c r="O837" s="5"/>
      <c r="P837" s="5"/>
      <c r="Q837" s="5"/>
      <c r="R837" s="5"/>
      <c r="S837" s="5"/>
      <c r="T837" s="5"/>
      <c r="U837" s="5"/>
      <c r="V837" s="5"/>
      <c r="W837" s="5"/>
      <c r="X837" s="5"/>
      <c r="Y837" s="5"/>
      <c r="Z837" s="5"/>
    </row>
    <row r="838" spans="1:26" ht="13.5" customHeight="1">
      <c r="A838" s="5"/>
      <c r="B838" s="22"/>
      <c r="C838" s="22"/>
      <c r="D838" s="22"/>
      <c r="E838" s="22"/>
      <c r="F838" s="22"/>
      <c r="G838" s="22"/>
      <c r="H838" s="22"/>
      <c r="I838" s="5"/>
      <c r="J838" s="4"/>
      <c r="K838" s="5"/>
      <c r="L838" s="5"/>
      <c r="M838" s="5"/>
      <c r="N838" s="5"/>
      <c r="O838" s="5"/>
      <c r="P838" s="5"/>
      <c r="Q838" s="5"/>
      <c r="R838" s="5"/>
      <c r="S838" s="5"/>
      <c r="T838" s="5"/>
      <c r="U838" s="5"/>
      <c r="V838" s="5"/>
      <c r="W838" s="5"/>
      <c r="X838" s="5"/>
      <c r="Y838" s="5"/>
      <c r="Z838" s="5"/>
    </row>
    <row r="839" spans="1:26" ht="13.5" customHeight="1">
      <c r="A839" s="5"/>
      <c r="B839" s="22"/>
      <c r="C839" s="22"/>
      <c r="D839" s="22"/>
      <c r="E839" s="22"/>
      <c r="F839" s="22"/>
      <c r="G839" s="22"/>
      <c r="H839" s="22"/>
      <c r="I839" s="5"/>
      <c r="J839" s="4"/>
      <c r="K839" s="5"/>
      <c r="L839" s="5"/>
      <c r="M839" s="5"/>
      <c r="N839" s="5"/>
      <c r="O839" s="5"/>
      <c r="P839" s="5"/>
      <c r="Q839" s="5"/>
      <c r="R839" s="5"/>
      <c r="S839" s="5"/>
      <c r="T839" s="5"/>
      <c r="U839" s="5"/>
      <c r="V839" s="5"/>
      <c r="W839" s="5"/>
      <c r="X839" s="5"/>
      <c r="Y839" s="5"/>
      <c r="Z839" s="5"/>
    </row>
    <row r="840" spans="1:26" ht="13.5" customHeight="1">
      <c r="A840" s="5"/>
      <c r="B840" s="22"/>
      <c r="C840" s="22"/>
      <c r="D840" s="22"/>
      <c r="E840" s="22"/>
      <c r="F840" s="22"/>
      <c r="G840" s="22"/>
      <c r="H840" s="22"/>
      <c r="I840" s="5"/>
      <c r="J840" s="4"/>
      <c r="K840" s="5"/>
      <c r="L840" s="5"/>
      <c r="M840" s="5"/>
      <c r="N840" s="5"/>
      <c r="O840" s="5"/>
      <c r="P840" s="5"/>
      <c r="Q840" s="5"/>
      <c r="R840" s="5"/>
      <c r="S840" s="5"/>
      <c r="T840" s="5"/>
      <c r="U840" s="5"/>
      <c r="V840" s="5"/>
      <c r="W840" s="5"/>
      <c r="X840" s="5"/>
      <c r="Y840" s="5"/>
      <c r="Z840" s="5"/>
    </row>
    <row r="841" spans="1:26" ht="13.5" customHeight="1">
      <c r="A841" s="5"/>
      <c r="B841" s="22"/>
      <c r="C841" s="22"/>
      <c r="D841" s="22"/>
      <c r="E841" s="22"/>
      <c r="F841" s="22"/>
      <c r="G841" s="22"/>
      <c r="H841" s="22"/>
      <c r="I841" s="5"/>
      <c r="J841" s="4"/>
      <c r="K841" s="5"/>
      <c r="L841" s="5"/>
      <c r="M841" s="5"/>
      <c r="N841" s="5"/>
      <c r="O841" s="5"/>
      <c r="P841" s="5"/>
      <c r="Q841" s="5"/>
      <c r="R841" s="5"/>
      <c r="S841" s="5"/>
      <c r="T841" s="5"/>
      <c r="U841" s="5"/>
      <c r="V841" s="5"/>
      <c r="W841" s="5"/>
      <c r="X841" s="5"/>
      <c r="Y841" s="5"/>
      <c r="Z841" s="5"/>
    </row>
    <row r="842" spans="1:26" ht="13.5" customHeight="1">
      <c r="A842" s="5"/>
      <c r="B842" s="22"/>
      <c r="C842" s="22"/>
      <c r="D842" s="22"/>
      <c r="E842" s="22"/>
      <c r="F842" s="22"/>
      <c r="G842" s="22"/>
      <c r="H842" s="22"/>
      <c r="I842" s="5"/>
      <c r="J842" s="4"/>
      <c r="K842" s="5"/>
      <c r="L842" s="5"/>
      <c r="M842" s="5"/>
      <c r="N842" s="5"/>
      <c r="O842" s="5"/>
      <c r="P842" s="5"/>
      <c r="Q842" s="5"/>
      <c r="R842" s="5"/>
      <c r="S842" s="5"/>
      <c r="T842" s="5"/>
      <c r="U842" s="5"/>
      <c r="V842" s="5"/>
      <c r="W842" s="5"/>
      <c r="X842" s="5"/>
      <c r="Y842" s="5"/>
      <c r="Z842" s="5"/>
    </row>
    <row r="843" spans="1:26" ht="13.5" customHeight="1">
      <c r="A843" s="5"/>
      <c r="B843" s="22"/>
      <c r="C843" s="22"/>
      <c r="D843" s="22"/>
      <c r="E843" s="22"/>
      <c r="F843" s="22"/>
      <c r="G843" s="22"/>
      <c r="H843" s="22"/>
      <c r="I843" s="5"/>
      <c r="J843" s="4"/>
      <c r="K843" s="5"/>
      <c r="L843" s="5"/>
      <c r="M843" s="5"/>
      <c r="N843" s="5"/>
      <c r="O843" s="5"/>
      <c r="P843" s="5"/>
      <c r="Q843" s="5"/>
      <c r="R843" s="5"/>
      <c r="S843" s="5"/>
      <c r="T843" s="5"/>
      <c r="U843" s="5"/>
      <c r="V843" s="5"/>
      <c r="W843" s="5"/>
      <c r="X843" s="5"/>
      <c r="Y843" s="5"/>
      <c r="Z843" s="5"/>
    </row>
    <row r="844" spans="1:26" ht="13.5" customHeight="1">
      <c r="A844" s="5"/>
      <c r="B844" s="22"/>
      <c r="C844" s="22"/>
      <c r="D844" s="22"/>
      <c r="E844" s="22"/>
      <c r="F844" s="22"/>
      <c r="G844" s="22"/>
      <c r="H844" s="22"/>
      <c r="I844" s="5"/>
      <c r="J844" s="4"/>
      <c r="K844" s="5"/>
      <c r="L844" s="5"/>
      <c r="M844" s="5"/>
      <c r="N844" s="5"/>
      <c r="O844" s="5"/>
      <c r="P844" s="5"/>
      <c r="Q844" s="5"/>
      <c r="R844" s="5"/>
      <c r="S844" s="5"/>
      <c r="T844" s="5"/>
      <c r="U844" s="5"/>
      <c r="V844" s="5"/>
      <c r="W844" s="5"/>
      <c r="X844" s="5"/>
      <c r="Y844" s="5"/>
      <c r="Z844" s="5"/>
    </row>
    <row r="845" spans="1:26" ht="13.5" customHeight="1">
      <c r="A845" s="5"/>
      <c r="B845" s="22"/>
      <c r="C845" s="22"/>
      <c r="D845" s="22"/>
      <c r="E845" s="22"/>
      <c r="F845" s="22"/>
      <c r="G845" s="22"/>
      <c r="H845" s="22"/>
      <c r="I845" s="5"/>
      <c r="J845" s="4"/>
      <c r="K845" s="5"/>
      <c r="L845" s="5"/>
      <c r="M845" s="5"/>
      <c r="N845" s="5"/>
      <c r="O845" s="5"/>
      <c r="P845" s="5"/>
      <c r="Q845" s="5"/>
      <c r="R845" s="5"/>
      <c r="S845" s="5"/>
      <c r="T845" s="5"/>
      <c r="U845" s="5"/>
      <c r="V845" s="5"/>
      <c r="W845" s="5"/>
      <c r="X845" s="5"/>
      <c r="Y845" s="5"/>
      <c r="Z845" s="5"/>
    </row>
    <row r="846" spans="1:26" ht="13.5" customHeight="1">
      <c r="A846" s="5"/>
      <c r="B846" s="22"/>
      <c r="C846" s="22"/>
      <c r="D846" s="22"/>
      <c r="E846" s="22"/>
      <c r="F846" s="22"/>
      <c r="G846" s="22"/>
      <c r="H846" s="22"/>
      <c r="I846" s="5"/>
      <c r="J846" s="4"/>
      <c r="K846" s="5"/>
      <c r="L846" s="5"/>
      <c r="M846" s="5"/>
      <c r="N846" s="5"/>
      <c r="O846" s="5"/>
      <c r="P846" s="5"/>
      <c r="Q846" s="5"/>
      <c r="R846" s="5"/>
      <c r="S846" s="5"/>
      <c r="T846" s="5"/>
      <c r="U846" s="5"/>
      <c r="V846" s="5"/>
      <c r="W846" s="5"/>
      <c r="X846" s="5"/>
      <c r="Y846" s="5"/>
      <c r="Z846" s="5"/>
    </row>
    <row r="847" spans="1:26" ht="13.5" customHeight="1">
      <c r="A847" s="5"/>
      <c r="B847" s="22"/>
      <c r="C847" s="22"/>
      <c r="D847" s="22"/>
      <c r="E847" s="22"/>
      <c r="F847" s="22"/>
      <c r="G847" s="22"/>
      <c r="H847" s="22"/>
      <c r="I847" s="5"/>
      <c r="J847" s="4"/>
      <c r="K847" s="5"/>
      <c r="L847" s="5"/>
      <c r="M847" s="5"/>
      <c r="N847" s="5"/>
      <c r="O847" s="5"/>
      <c r="P847" s="5"/>
      <c r="Q847" s="5"/>
      <c r="R847" s="5"/>
      <c r="S847" s="5"/>
      <c r="T847" s="5"/>
      <c r="U847" s="5"/>
      <c r="V847" s="5"/>
      <c r="W847" s="5"/>
      <c r="X847" s="5"/>
      <c r="Y847" s="5"/>
      <c r="Z847" s="5"/>
    </row>
    <row r="848" spans="1:26" ht="13.5" customHeight="1">
      <c r="A848" s="5"/>
      <c r="B848" s="22"/>
      <c r="C848" s="22"/>
      <c r="D848" s="22"/>
      <c r="E848" s="22"/>
      <c r="F848" s="22"/>
      <c r="G848" s="22"/>
      <c r="H848" s="22"/>
      <c r="I848" s="5"/>
      <c r="J848" s="4"/>
      <c r="K848" s="5"/>
      <c r="L848" s="5"/>
      <c r="M848" s="5"/>
      <c r="N848" s="5"/>
      <c r="O848" s="5"/>
      <c r="P848" s="5"/>
      <c r="Q848" s="5"/>
      <c r="R848" s="5"/>
      <c r="S848" s="5"/>
      <c r="T848" s="5"/>
      <c r="U848" s="5"/>
      <c r="V848" s="5"/>
      <c r="W848" s="5"/>
      <c r="X848" s="5"/>
      <c r="Y848" s="5"/>
      <c r="Z848" s="5"/>
    </row>
    <row r="849" spans="1:26" ht="13.5" customHeight="1">
      <c r="A849" s="5"/>
      <c r="B849" s="22"/>
      <c r="C849" s="22"/>
      <c r="D849" s="22"/>
      <c r="E849" s="22"/>
      <c r="F849" s="22"/>
      <c r="G849" s="22"/>
      <c r="H849" s="22"/>
      <c r="I849" s="5"/>
      <c r="J849" s="4"/>
      <c r="K849" s="5"/>
      <c r="L849" s="5"/>
      <c r="M849" s="5"/>
      <c r="N849" s="5"/>
      <c r="O849" s="5"/>
      <c r="P849" s="5"/>
      <c r="Q849" s="5"/>
      <c r="R849" s="5"/>
      <c r="S849" s="5"/>
      <c r="T849" s="5"/>
      <c r="U849" s="5"/>
      <c r="V849" s="5"/>
      <c r="W849" s="5"/>
      <c r="X849" s="5"/>
      <c r="Y849" s="5"/>
      <c r="Z849" s="5"/>
    </row>
    <row r="850" spans="1:26" ht="13.5" customHeight="1">
      <c r="A850" s="5"/>
      <c r="B850" s="22"/>
      <c r="C850" s="22"/>
      <c r="D850" s="22"/>
      <c r="E850" s="22"/>
      <c r="F850" s="22"/>
      <c r="G850" s="22"/>
      <c r="H850" s="22"/>
      <c r="I850" s="5"/>
      <c r="J850" s="4"/>
      <c r="K850" s="5"/>
      <c r="L850" s="5"/>
      <c r="M850" s="5"/>
      <c r="N850" s="5"/>
      <c r="O850" s="5"/>
      <c r="P850" s="5"/>
      <c r="Q850" s="5"/>
      <c r="R850" s="5"/>
      <c r="S850" s="5"/>
      <c r="T850" s="5"/>
      <c r="U850" s="5"/>
      <c r="V850" s="5"/>
      <c r="W850" s="5"/>
      <c r="X850" s="5"/>
      <c r="Y850" s="5"/>
      <c r="Z850" s="5"/>
    </row>
    <row r="851" spans="1:26" ht="13.5" customHeight="1">
      <c r="A851" s="5"/>
      <c r="B851" s="22"/>
      <c r="C851" s="22"/>
      <c r="D851" s="22"/>
      <c r="E851" s="22"/>
      <c r="F851" s="22"/>
      <c r="G851" s="22"/>
      <c r="H851" s="22"/>
      <c r="I851" s="5"/>
      <c r="J851" s="4"/>
      <c r="K851" s="5"/>
      <c r="L851" s="5"/>
      <c r="M851" s="5"/>
      <c r="N851" s="5"/>
      <c r="O851" s="5"/>
      <c r="P851" s="5"/>
      <c r="Q851" s="5"/>
      <c r="R851" s="5"/>
      <c r="S851" s="5"/>
      <c r="T851" s="5"/>
      <c r="U851" s="5"/>
      <c r="V851" s="5"/>
      <c r="W851" s="5"/>
      <c r="X851" s="5"/>
      <c r="Y851" s="5"/>
      <c r="Z851" s="5"/>
    </row>
    <row r="852" spans="1:26" ht="13.5" customHeight="1">
      <c r="A852" s="5"/>
      <c r="B852" s="22"/>
      <c r="C852" s="22"/>
      <c r="D852" s="22"/>
      <c r="E852" s="22"/>
      <c r="F852" s="22"/>
      <c r="G852" s="22"/>
      <c r="H852" s="22"/>
      <c r="I852" s="5"/>
      <c r="J852" s="4"/>
      <c r="K852" s="5"/>
      <c r="L852" s="5"/>
      <c r="M852" s="5"/>
      <c r="N852" s="5"/>
      <c r="O852" s="5"/>
      <c r="P852" s="5"/>
      <c r="Q852" s="5"/>
      <c r="R852" s="5"/>
      <c r="S852" s="5"/>
      <c r="T852" s="5"/>
      <c r="U852" s="5"/>
      <c r="V852" s="5"/>
      <c r="W852" s="5"/>
      <c r="X852" s="5"/>
      <c r="Y852" s="5"/>
      <c r="Z852" s="5"/>
    </row>
    <row r="853" spans="1:26" ht="13.5" customHeight="1">
      <c r="A853" s="5"/>
      <c r="B853" s="22"/>
      <c r="C853" s="22"/>
      <c r="D853" s="22"/>
      <c r="E853" s="22"/>
      <c r="F853" s="22"/>
      <c r="G853" s="22"/>
      <c r="H853" s="22"/>
      <c r="I853" s="5"/>
      <c r="J853" s="4"/>
      <c r="K853" s="5"/>
      <c r="L853" s="5"/>
      <c r="M853" s="5"/>
      <c r="N853" s="5"/>
      <c r="O853" s="5"/>
      <c r="P853" s="5"/>
      <c r="Q853" s="5"/>
      <c r="R853" s="5"/>
      <c r="S853" s="5"/>
      <c r="T853" s="5"/>
      <c r="U853" s="5"/>
      <c r="V853" s="5"/>
      <c r="W853" s="5"/>
      <c r="X853" s="5"/>
      <c r="Y853" s="5"/>
      <c r="Z853" s="5"/>
    </row>
    <row r="854" spans="1:26" ht="13.5" customHeight="1">
      <c r="A854" s="5"/>
      <c r="B854" s="22"/>
      <c r="C854" s="22"/>
      <c r="D854" s="22"/>
      <c r="E854" s="22"/>
      <c r="F854" s="22"/>
      <c r="G854" s="22"/>
      <c r="H854" s="22"/>
      <c r="I854" s="5"/>
      <c r="J854" s="4"/>
      <c r="K854" s="5"/>
      <c r="L854" s="5"/>
      <c r="M854" s="5"/>
      <c r="N854" s="5"/>
      <c r="O854" s="5"/>
      <c r="P854" s="5"/>
      <c r="Q854" s="5"/>
      <c r="R854" s="5"/>
      <c r="S854" s="5"/>
      <c r="T854" s="5"/>
      <c r="U854" s="5"/>
      <c r="V854" s="5"/>
      <c r="W854" s="5"/>
      <c r="X854" s="5"/>
      <c r="Y854" s="5"/>
      <c r="Z854" s="5"/>
    </row>
    <row r="855" spans="1:26" ht="13.5" customHeight="1">
      <c r="A855" s="5"/>
      <c r="B855" s="22"/>
      <c r="C855" s="22"/>
      <c r="D855" s="22"/>
      <c r="E855" s="22"/>
      <c r="F855" s="22"/>
      <c r="G855" s="22"/>
      <c r="H855" s="22"/>
      <c r="I855" s="5"/>
      <c r="J855" s="4"/>
      <c r="K855" s="5"/>
      <c r="L855" s="5"/>
      <c r="M855" s="5"/>
      <c r="N855" s="5"/>
      <c r="O855" s="5"/>
      <c r="P855" s="5"/>
      <c r="Q855" s="5"/>
      <c r="R855" s="5"/>
      <c r="S855" s="5"/>
      <c r="T855" s="5"/>
      <c r="U855" s="5"/>
      <c r="V855" s="5"/>
      <c r="W855" s="5"/>
      <c r="X855" s="5"/>
      <c r="Y855" s="5"/>
      <c r="Z855" s="5"/>
    </row>
    <row r="856" spans="1:26" ht="13.5" customHeight="1">
      <c r="A856" s="5"/>
      <c r="B856" s="22"/>
      <c r="C856" s="22"/>
      <c r="D856" s="22"/>
      <c r="E856" s="22"/>
      <c r="F856" s="22"/>
      <c r="G856" s="22"/>
      <c r="H856" s="22"/>
      <c r="I856" s="5"/>
      <c r="J856" s="4"/>
      <c r="K856" s="5"/>
      <c r="L856" s="5"/>
      <c r="M856" s="5"/>
      <c r="N856" s="5"/>
      <c r="O856" s="5"/>
      <c r="P856" s="5"/>
      <c r="Q856" s="5"/>
      <c r="R856" s="5"/>
      <c r="S856" s="5"/>
      <c r="T856" s="5"/>
      <c r="U856" s="5"/>
      <c r="V856" s="5"/>
      <c r="W856" s="5"/>
      <c r="X856" s="5"/>
      <c r="Y856" s="5"/>
      <c r="Z856" s="5"/>
    </row>
    <row r="857" spans="1:26" ht="13.5" customHeight="1">
      <c r="A857" s="5"/>
      <c r="B857" s="22"/>
      <c r="C857" s="22"/>
      <c r="D857" s="22"/>
      <c r="E857" s="22"/>
      <c r="F857" s="22"/>
      <c r="G857" s="22"/>
      <c r="H857" s="22"/>
      <c r="I857" s="5"/>
      <c r="J857" s="4"/>
      <c r="K857" s="5"/>
      <c r="L857" s="5"/>
      <c r="M857" s="5"/>
      <c r="N857" s="5"/>
      <c r="O857" s="5"/>
      <c r="P857" s="5"/>
      <c r="Q857" s="5"/>
      <c r="R857" s="5"/>
      <c r="S857" s="5"/>
      <c r="T857" s="5"/>
      <c r="U857" s="5"/>
      <c r="V857" s="5"/>
      <c r="W857" s="5"/>
      <c r="X857" s="5"/>
      <c r="Y857" s="5"/>
      <c r="Z857" s="5"/>
    </row>
    <row r="858" spans="1:26" ht="13.5" customHeight="1">
      <c r="A858" s="5"/>
      <c r="B858" s="22"/>
      <c r="C858" s="22"/>
      <c r="D858" s="22"/>
      <c r="E858" s="22"/>
      <c r="F858" s="22"/>
      <c r="G858" s="22"/>
      <c r="H858" s="22"/>
      <c r="I858" s="5"/>
      <c r="J858" s="4"/>
      <c r="K858" s="5"/>
      <c r="L858" s="5"/>
      <c r="M858" s="5"/>
      <c r="N858" s="5"/>
      <c r="O858" s="5"/>
      <c r="P858" s="5"/>
      <c r="Q858" s="5"/>
      <c r="R858" s="5"/>
      <c r="S858" s="5"/>
      <c r="T858" s="5"/>
      <c r="U858" s="5"/>
      <c r="V858" s="5"/>
      <c r="W858" s="5"/>
      <c r="X858" s="5"/>
      <c r="Y858" s="5"/>
      <c r="Z858" s="5"/>
    </row>
    <row r="859" spans="1:26" ht="13.5" customHeight="1">
      <c r="A859" s="5"/>
      <c r="B859" s="22"/>
      <c r="C859" s="22"/>
      <c r="D859" s="22"/>
      <c r="E859" s="22"/>
      <c r="F859" s="22"/>
      <c r="G859" s="22"/>
      <c r="H859" s="22"/>
      <c r="I859" s="5"/>
      <c r="J859" s="4"/>
      <c r="K859" s="5"/>
      <c r="L859" s="5"/>
      <c r="M859" s="5"/>
      <c r="N859" s="5"/>
      <c r="O859" s="5"/>
      <c r="P859" s="5"/>
      <c r="Q859" s="5"/>
      <c r="R859" s="5"/>
      <c r="S859" s="5"/>
      <c r="T859" s="5"/>
      <c r="U859" s="5"/>
      <c r="V859" s="5"/>
      <c r="W859" s="5"/>
      <c r="X859" s="5"/>
      <c r="Y859" s="5"/>
      <c r="Z859" s="5"/>
    </row>
    <row r="860" spans="1:26" ht="13.5" customHeight="1">
      <c r="A860" s="5"/>
      <c r="B860" s="22"/>
      <c r="C860" s="22"/>
      <c r="D860" s="22"/>
      <c r="E860" s="22"/>
      <c r="F860" s="22"/>
      <c r="G860" s="22"/>
      <c r="H860" s="22"/>
      <c r="I860" s="5"/>
      <c r="J860" s="4"/>
      <c r="K860" s="5"/>
      <c r="L860" s="5"/>
      <c r="M860" s="5"/>
      <c r="N860" s="5"/>
      <c r="O860" s="5"/>
      <c r="P860" s="5"/>
      <c r="Q860" s="5"/>
      <c r="R860" s="5"/>
      <c r="S860" s="5"/>
      <c r="T860" s="5"/>
      <c r="U860" s="5"/>
      <c r="V860" s="5"/>
      <c r="W860" s="5"/>
      <c r="X860" s="5"/>
      <c r="Y860" s="5"/>
      <c r="Z860" s="5"/>
    </row>
    <row r="861" spans="1:26" ht="13.5" customHeight="1">
      <c r="A861" s="5"/>
      <c r="B861" s="22"/>
      <c r="C861" s="22"/>
      <c r="D861" s="22"/>
      <c r="E861" s="22"/>
      <c r="F861" s="22"/>
      <c r="G861" s="22"/>
      <c r="H861" s="22"/>
      <c r="I861" s="5"/>
      <c r="J861" s="4"/>
      <c r="K861" s="5"/>
      <c r="L861" s="5"/>
      <c r="M861" s="5"/>
      <c r="N861" s="5"/>
      <c r="O861" s="5"/>
      <c r="P861" s="5"/>
      <c r="Q861" s="5"/>
      <c r="R861" s="5"/>
      <c r="S861" s="5"/>
      <c r="T861" s="5"/>
      <c r="U861" s="5"/>
      <c r="V861" s="5"/>
      <c r="W861" s="5"/>
      <c r="X861" s="5"/>
      <c r="Y861" s="5"/>
      <c r="Z861" s="5"/>
    </row>
    <row r="862" spans="1:26" ht="13.5" customHeight="1">
      <c r="A862" s="5"/>
      <c r="B862" s="22"/>
      <c r="C862" s="22"/>
      <c r="D862" s="22"/>
      <c r="E862" s="22"/>
      <c r="F862" s="22"/>
      <c r="G862" s="22"/>
      <c r="H862" s="22"/>
      <c r="I862" s="5"/>
      <c r="J862" s="4"/>
      <c r="K862" s="5"/>
      <c r="L862" s="5"/>
      <c r="M862" s="5"/>
      <c r="N862" s="5"/>
      <c r="O862" s="5"/>
      <c r="P862" s="5"/>
      <c r="Q862" s="5"/>
      <c r="R862" s="5"/>
      <c r="S862" s="5"/>
      <c r="T862" s="5"/>
      <c r="U862" s="5"/>
      <c r="V862" s="5"/>
      <c r="W862" s="5"/>
      <c r="X862" s="5"/>
      <c r="Y862" s="5"/>
      <c r="Z862" s="5"/>
    </row>
    <row r="863" spans="1:26" ht="13.5" customHeight="1">
      <c r="A863" s="5"/>
      <c r="B863" s="22"/>
      <c r="C863" s="22"/>
      <c r="D863" s="22"/>
      <c r="E863" s="22"/>
      <c r="F863" s="22"/>
      <c r="G863" s="22"/>
      <c r="H863" s="22"/>
      <c r="I863" s="5"/>
      <c r="J863" s="4"/>
      <c r="K863" s="5"/>
      <c r="L863" s="5"/>
      <c r="M863" s="5"/>
      <c r="N863" s="5"/>
      <c r="O863" s="5"/>
      <c r="P863" s="5"/>
      <c r="Q863" s="5"/>
      <c r="R863" s="5"/>
      <c r="S863" s="5"/>
      <c r="T863" s="5"/>
      <c r="U863" s="5"/>
      <c r="V863" s="5"/>
      <c r="W863" s="5"/>
      <c r="X863" s="5"/>
      <c r="Y863" s="5"/>
      <c r="Z863" s="5"/>
    </row>
    <row r="864" spans="1:26" ht="13.5" customHeight="1">
      <c r="A864" s="5"/>
      <c r="B864" s="22"/>
      <c r="C864" s="22"/>
      <c r="D864" s="22"/>
      <c r="E864" s="22"/>
      <c r="F864" s="22"/>
      <c r="G864" s="22"/>
      <c r="H864" s="22"/>
      <c r="I864" s="5"/>
      <c r="J864" s="4"/>
      <c r="K864" s="5"/>
      <c r="L864" s="5"/>
      <c r="M864" s="5"/>
      <c r="N864" s="5"/>
      <c r="O864" s="5"/>
      <c r="P864" s="5"/>
      <c r="Q864" s="5"/>
      <c r="R864" s="5"/>
      <c r="S864" s="5"/>
      <c r="T864" s="5"/>
      <c r="U864" s="5"/>
      <c r="V864" s="5"/>
      <c r="W864" s="5"/>
      <c r="X864" s="5"/>
      <c r="Y864" s="5"/>
      <c r="Z864" s="5"/>
    </row>
    <row r="865" spans="1:26" ht="13.5" customHeight="1">
      <c r="A865" s="5"/>
      <c r="B865" s="22"/>
      <c r="C865" s="22"/>
      <c r="D865" s="22"/>
      <c r="E865" s="22"/>
      <c r="F865" s="22"/>
      <c r="G865" s="22"/>
      <c r="H865" s="22"/>
      <c r="I865" s="5"/>
      <c r="J865" s="4"/>
      <c r="K865" s="5"/>
      <c r="L865" s="5"/>
      <c r="M865" s="5"/>
      <c r="N865" s="5"/>
      <c r="O865" s="5"/>
      <c r="P865" s="5"/>
      <c r="Q865" s="5"/>
      <c r="R865" s="5"/>
      <c r="S865" s="5"/>
      <c r="T865" s="5"/>
      <c r="U865" s="5"/>
      <c r="V865" s="5"/>
      <c r="W865" s="5"/>
      <c r="X865" s="5"/>
      <c r="Y865" s="5"/>
      <c r="Z865" s="5"/>
    </row>
    <row r="866" spans="1:26" ht="13.5" customHeight="1">
      <c r="A866" s="5"/>
      <c r="B866" s="22"/>
      <c r="C866" s="22"/>
      <c r="D866" s="22"/>
      <c r="E866" s="22"/>
      <c r="F866" s="22"/>
      <c r="G866" s="22"/>
      <c r="H866" s="22"/>
      <c r="I866" s="5"/>
      <c r="J866" s="4"/>
      <c r="K866" s="5"/>
      <c r="L866" s="5"/>
      <c r="M866" s="5"/>
      <c r="N866" s="5"/>
      <c r="O866" s="5"/>
      <c r="P866" s="5"/>
      <c r="Q866" s="5"/>
      <c r="R866" s="5"/>
      <c r="S866" s="5"/>
      <c r="T866" s="5"/>
      <c r="U866" s="5"/>
      <c r="V866" s="5"/>
      <c r="W866" s="5"/>
      <c r="X866" s="5"/>
      <c r="Y866" s="5"/>
      <c r="Z866" s="5"/>
    </row>
    <row r="867" spans="1:26" ht="13.5" customHeight="1">
      <c r="A867" s="5"/>
      <c r="B867" s="22"/>
      <c r="C867" s="22"/>
      <c r="D867" s="22"/>
      <c r="E867" s="22"/>
      <c r="F867" s="22"/>
      <c r="G867" s="22"/>
      <c r="H867" s="22"/>
      <c r="I867" s="5"/>
      <c r="J867" s="4"/>
      <c r="K867" s="5"/>
      <c r="L867" s="5"/>
      <c r="M867" s="5"/>
      <c r="N867" s="5"/>
      <c r="O867" s="5"/>
      <c r="P867" s="5"/>
      <c r="Q867" s="5"/>
      <c r="R867" s="5"/>
      <c r="S867" s="5"/>
      <c r="T867" s="5"/>
      <c r="U867" s="5"/>
      <c r="V867" s="5"/>
      <c r="W867" s="5"/>
      <c r="X867" s="5"/>
      <c r="Y867" s="5"/>
      <c r="Z867" s="5"/>
    </row>
    <row r="868" spans="1:26" ht="13.5" customHeight="1">
      <c r="A868" s="5"/>
      <c r="B868" s="22"/>
      <c r="C868" s="22"/>
      <c r="D868" s="22"/>
      <c r="E868" s="22"/>
      <c r="F868" s="22"/>
      <c r="G868" s="22"/>
      <c r="H868" s="22"/>
      <c r="I868" s="5"/>
      <c r="J868" s="4"/>
      <c r="K868" s="5"/>
      <c r="L868" s="5"/>
      <c r="M868" s="5"/>
      <c r="N868" s="5"/>
      <c r="O868" s="5"/>
      <c r="P868" s="5"/>
      <c r="Q868" s="5"/>
      <c r="R868" s="5"/>
      <c r="S868" s="5"/>
      <c r="T868" s="5"/>
      <c r="U868" s="5"/>
      <c r="V868" s="5"/>
      <c r="W868" s="5"/>
      <c r="X868" s="5"/>
      <c r="Y868" s="5"/>
      <c r="Z868" s="5"/>
    </row>
    <row r="869" spans="1:26" ht="13.5" customHeight="1">
      <c r="A869" s="5"/>
      <c r="B869" s="22"/>
      <c r="C869" s="22"/>
      <c r="D869" s="22"/>
      <c r="E869" s="22"/>
      <c r="F869" s="22"/>
      <c r="G869" s="22"/>
      <c r="H869" s="22"/>
      <c r="I869" s="5"/>
      <c r="J869" s="4"/>
      <c r="K869" s="5"/>
      <c r="L869" s="5"/>
      <c r="M869" s="5"/>
      <c r="N869" s="5"/>
      <c r="O869" s="5"/>
      <c r="P869" s="5"/>
      <c r="Q869" s="5"/>
      <c r="R869" s="5"/>
      <c r="S869" s="5"/>
      <c r="T869" s="5"/>
      <c r="U869" s="5"/>
      <c r="V869" s="5"/>
      <c r="W869" s="5"/>
      <c r="X869" s="5"/>
      <c r="Y869" s="5"/>
      <c r="Z869" s="5"/>
    </row>
    <row r="870" spans="1:26" ht="13.5" customHeight="1">
      <c r="A870" s="5"/>
      <c r="B870" s="22"/>
      <c r="C870" s="22"/>
      <c r="D870" s="22"/>
      <c r="E870" s="22"/>
      <c r="F870" s="22"/>
      <c r="G870" s="22"/>
      <c r="H870" s="22"/>
      <c r="I870" s="5"/>
      <c r="J870" s="4"/>
      <c r="K870" s="5"/>
      <c r="L870" s="5"/>
      <c r="M870" s="5"/>
      <c r="N870" s="5"/>
      <c r="O870" s="5"/>
      <c r="P870" s="5"/>
      <c r="Q870" s="5"/>
      <c r="R870" s="5"/>
      <c r="S870" s="5"/>
      <c r="T870" s="5"/>
      <c r="U870" s="5"/>
      <c r="V870" s="5"/>
      <c r="W870" s="5"/>
      <c r="X870" s="5"/>
      <c r="Y870" s="5"/>
      <c r="Z870" s="5"/>
    </row>
    <row r="871" spans="1:26" ht="13.5" customHeight="1">
      <c r="A871" s="5"/>
      <c r="B871" s="22"/>
      <c r="C871" s="22"/>
      <c r="D871" s="22"/>
      <c r="E871" s="22"/>
      <c r="F871" s="22"/>
      <c r="G871" s="22"/>
      <c r="H871" s="22"/>
      <c r="I871" s="5"/>
      <c r="J871" s="4"/>
      <c r="K871" s="5"/>
      <c r="L871" s="5"/>
      <c r="M871" s="5"/>
      <c r="N871" s="5"/>
      <c r="O871" s="5"/>
      <c r="P871" s="5"/>
      <c r="Q871" s="5"/>
      <c r="R871" s="5"/>
      <c r="S871" s="5"/>
      <c r="T871" s="5"/>
      <c r="U871" s="5"/>
      <c r="V871" s="5"/>
      <c r="W871" s="5"/>
      <c r="X871" s="5"/>
      <c r="Y871" s="5"/>
      <c r="Z871" s="5"/>
    </row>
    <row r="872" spans="1:26" ht="13.5" customHeight="1">
      <c r="A872" s="5"/>
      <c r="B872" s="22"/>
      <c r="C872" s="22"/>
      <c r="D872" s="22"/>
      <c r="E872" s="22"/>
      <c r="F872" s="22"/>
      <c r="G872" s="22"/>
      <c r="H872" s="22"/>
      <c r="I872" s="5"/>
      <c r="J872" s="4"/>
      <c r="K872" s="5"/>
      <c r="L872" s="5"/>
      <c r="M872" s="5"/>
      <c r="N872" s="5"/>
      <c r="O872" s="5"/>
      <c r="P872" s="5"/>
      <c r="Q872" s="5"/>
      <c r="R872" s="5"/>
      <c r="S872" s="5"/>
      <c r="T872" s="5"/>
      <c r="U872" s="5"/>
      <c r="V872" s="5"/>
      <c r="W872" s="5"/>
      <c r="X872" s="5"/>
      <c r="Y872" s="5"/>
      <c r="Z872" s="5"/>
    </row>
    <row r="873" spans="1:26" ht="13.5" customHeight="1">
      <c r="A873" s="5"/>
      <c r="B873" s="22"/>
      <c r="C873" s="22"/>
      <c r="D873" s="22"/>
      <c r="E873" s="22"/>
      <c r="F873" s="22"/>
      <c r="G873" s="22"/>
      <c r="H873" s="22"/>
      <c r="I873" s="5"/>
      <c r="J873" s="4"/>
      <c r="K873" s="5"/>
      <c r="L873" s="5"/>
      <c r="M873" s="5"/>
      <c r="N873" s="5"/>
      <c r="O873" s="5"/>
      <c r="P873" s="5"/>
      <c r="Q873" s="5"/>
      <c r="R873" s="5"/>
      <c r="S873" s="5"/>
      <c r="T873" s="5"/>
      <c r="U873" s="5"/>
      <c r="V873" s="5"/>
      <c r="W873" s="5"/>
      <c r="X873" s="5"/>
      <c r="Y873" s="5"/>
      <c r="Z873" s="5"/>
    </row>
    <row r="874" spans="1:26" ht="13.5" customHeight="1">
      <c r="A874" s="5"/>
      <c r="B874" s="22"/>
      <c r="C874" s="22"/>
      <c r="D874" s="22"/>
      <c r="E874" s="22"/>
      <c r="F874" s="22"/>
      <c r="G874" s="22"/>
      <c r="H874" s="22"/>
      <c r="I874" s="5"/>
      <c r="J874" s="4"/>
      <c r="K874" s="5"/>
      <c r="L874" s="5"/>
      <c r="M874" s="5"/>
      <c r="N874" s="5"/>
      <c r="O874" s="5"/>
      <c r="P874" s="5"/>
      <c r="Q874" s="5"/>
      <c r="R874" s="5"/>
      <c r="S874" s="5"/>
      <c r="T874" s="5"/>
      <c r="U874" s="5"/>
      <c r="V874" s="5"/>
      <c r="W874" s="5"/>
      <c r="X874" s="5"/>
      <c r="Y874" s="5"/>
      <c r="Z874" s="5"/>
    </row>
    <row r="875" spans="1:26" ht="13.5" customHeight="1">
      <c r="A875" s="5"/>
      <c r="B875" s="22"/>
      <c r="C875" s="22"/>
      <c r="D875" s="22"/>
      <c r="E875" s="22"/>
      <c r="F875" s="22"/>
      <c r="G875" s="22"/>
      <c r="H875" s="22"/>
      <c r="I875" s="5"/>
      <c r="J875" s="4"/>
      <c r="K875" s="5"/>
      <c r="L875" s="5"/>
      <c r="M875" s="5"/>
      <c r="N875" s="5"/>
      <c r="O875" s="5"/>
      <c r="P875" s="5"/>
      <c r="Q875" s="5"/>
      <c r="R875" s="5"/>
      <c r="S875" s="5"/>
      <c r="T875" s="5"/>
      <c r="U875" s="5"/>
      <c r="V875" s="5"/>
      <c r="W875" s="5"/>
      <c r="X875" s="5"/>
      <c r="Y875" s="5"/>
      <c r="Z875" s="5"/>
    </row>
    <row r="876" spans="1:26" ht="13.5" customHeight="1">
      <c r="A876" s="5"/>
      <c r="B876" s="22"/>
      <c r="C876" s="22"/>
      <c r="D876" s="22"/>
      <c r="E876" s="22"/>
      <c r="F876" s="22"/>
      <c r="G876" s="22"/>
      <c r="H876" s="22"/>
      <c r="I876" s="5"/>
      <c r="J876" s="4"/>
      <c r="K876" s="5"/>
      <c r="L876" s="5"/>
      <c r="M876" s="5"/>
      <c r="N876" s="5"/>
      <c r="O876" s="5"/>
      <c r="P876" s="5"/>
      <c r="Q876" s="5"/>
      <c r="R876" s="5"/>
      <c r="S876" s="5"/>
      <c r="T876" s="5"/>
      <c r="U876" s="5"/>
      <c r="V876" s="5"/>
      <c r="W876" s="5"/>
      <c r="X876" s="5"/>
      <c r="Y876" s="5"/>
      <c r="Z876" s="5"/>
    </row>
    <row r="877" spans="1:26" ht="13.5" customHeight="1">
      <c r="A877" s="5"/>
      <c r="B877" s="22"/>
      <c r="C877" s="22"/>
      <c r="D877" s="22"/>
      <c r="E877" s="22"/>
      <c r="F877" s="22"/>
      <c r="G877" s="22"/>
      <c r="H877" s="22"/>
      <c r="I877" s="5"/>
      <c r="J877" s="4"/>
      <c r="K877" s="5"/>
      <c r="L877" s="5"/>
      <c r="M877" s="5"/>
      <c r="N877" s="5"/>
      <c r="O877" s="5"/>
      <c r="P877" s="5"/>
      <c r="Q877" s="5"/>
      <c r="R877" s="5"/>
      <c r="S877" s="5"/>
      <c r="T877" s="5"/>
      <c r="U877" s="5"/>
      <c r="V877" s="5"/>
      <c r="W877" s="5"/>
      <c r="X877" s="5"/>
      <c r="Y877" s="5"/>
      <c r="Z877" s="5"/>
    </row>
    <row r="878" spans="1:26" ht="13.5" customHeight="1">
      <c r="A878" s="5"/>
      <c r="B878" s="22"/>
      <c r="C878" s="22"/>
      <c r="D878" s="22"/>
      <c r="E878" s="22"/>
      <c r="F878" s="22"/>
      <c r="G878" s="22"/>
      <c r="H878" s="22"/>
      <c r="I878" s="5"/>
      <c r="J878" s="4"/>
      <c r="K878" s="5"/>
      <c r="L878" s="5"/>
      <c r="M878" s="5"/>
      <c r="N878" s="5"/>
      <c r="O878" s="5"/>
      <c r="P878" s="5"/>
      <c r="Q878" s="5"/>
      <c r="R878" s="5"/>
      <c r="S878" s="5"/>
      <c r="T878" s="5"/>
      <c r="U878" s="5"/>
      <c r="V878" s="5"/>
      <c r="W878" s="5"/>
      <c r="X878" s="5"/>
      <c r="Y878" s="5"/>
      <c r="Z878" s="5"/>
    </row>
    <row r="879" spans="1:26" ht="13.5" customHeight="1">
      <c r="A879" s="5"/>
      <c r="B879" s="22"/>
      <c r="C879" s="22"/>
      <c r="D879" s="22"/>
      <c r="E879" s="22"/>
      <c r="F879" s="22"/>
      <c r="G879" s="22"/>
      <c r="H879" s="22"/>
      <c r="I879" s="5"/>
      <c r="J879" s="4"/>
      <c r="K879" s="5"/>
      <c r="L879" s="5"/>
      <c r="M879" s="5"/>
      <c r="N879" s="5"/>
      <c r="O879" s="5"/>
      <c r="P879" s="5"/>
      <c r="Q879" s="5"/>
      <c r="R879" s="5"/>
      <c r="S879" s="5"/>
      <c r="T879" s="5"/>
      <c r="U879" s="5"/>
      <c r="V879" s="5"/>
      <c r="W879" s="5"/>
      <c r="X879" s="5"/>
      <c r="Y879" s="5"/>
      <c r="Z879" s="5"/>
    </row>
    <row r="880" spans="1:26" ht="13.5" customHeight="1">
      <c r="A880" s="5"/>
      <c r="B880" s="22"/>
      <c r="C880" s="22"/>
      <c r="D880" s="22"/>
      <c r="E880" s="22"/>
      <c r="F880" s="22"/>
      <c r="G880" s="22"/>
      <c r="H880" s="22"/>
      <c r="I880" s="5"/>
      <c r="J880" s="4"/>
      <c r="K880" s="5"/>
      <c r="L880" s="5"/>
      <c r="M880" s="5"/>
      <c r="N880" s="5"/>
      <c r="O880" s="5"/>
      <c r="P880" s="5"/>
      <c r="Q880" s="5"/>
      <c r="R880" s="5"/>
      <c r="S880" s="5"/>
      <c r="T880" s="5"/>
      <c r="U880" s="5"/>
      <c r="V880" s="5"/>
      <c r="W880" s="5"/>
      <c r="X880" s="5"/>
      <c r="Y880" s="5"/>
      <c r="Z880" s="5"/>
    </row>
    <row r="881" spans="1:26" ht="13.5" customHeight="1">
      <c r="A881" s="5"/>
      <c r="B881" s="22"/>
      <c r="C881" s="22"/>
      <c r="D881" s="22"/>
      <c r="E881" s="22"/>
      <c r="F881" s="22"/>
      <c r="G881" s="22"/>
      <c r="H881" s="22"/>
      <c r="I881" s="5"/>
      <c r="J881" s="4"/>
      <c r="K881" s="5"/>
      <c r="L881" s="5"/>
      <c r="M881" s="5"/>
      <c r="N881" s="5"/>
      <c r="O881" s="5"/>
      <c r="P881" s="5"/>
      <c r="Q881" s="5"/>
      <c r="R881" s="5"/>
      <c r="S881" s="5"/>
      <c r="T881" s="5"/>
      <c r="U881" s="5"/>
      <c r="V881" s="5"/>
      <c r="W881" s="5"/>
      <c r="X881" s="5"/>
      <c r="Y881" s="5"/>
      <c r="Z881" s="5"/>
    </row>
    <row r="882" spans="1:26" ht="13.5" customHeight="1">
      <c r="A882" s="5"/>
      <c r="B882" s="22"/>
      <c r="C882" s="22"/>
      <c r="D882" s="22"/>
      <c r="E882" s="22"/>
      <c r="F882" s="22"/>
      <c r="G882" s="22"/>
      <c r="H882" s="22"/>
      <c r="I882" s="5"/>
      <c r="J882" s="4"/>
      <c r="K882" s="5"/>
      <c r="L882" s="5"/>
      <c r="M882" s="5"/>
      <c r="N882" s="5"/>
      <c r="O882" s="5"/>
      <c r="P882" s="5"/>
      <c r="Q882" s="5"/>
      <c r="R882" s="5"/>
      <c r="S882" s="5"/>
      <c r="T882" s="5"/>
      <c r="U882" s="5"/>
      <c r="V882" s="5"/>
      <c r="W882" s="5"/>
      <c r="X882" s="5"/>
      <c r="Y882" s="5"/>
      <c r="Z882" s="5"/>
    </row>
    <row r="883" spans="1:26" ht="13.5" customHeight="1">
      <c r="A883" s="5"/>
      <c r="B883" s="22"/>
      <c r="C883" s="22"/>
      <c r="D883" s="22"/>
      <c r="E883" s="22"/>
      <c r="F883" s="22"/>
      <c r="G883" s="22"/>
      <c r="H883" s="22"/>
      <c r="I883" s="5"/>
      <c r="J883" s="4"/>
      <c r="K883" s="5"/>
      <c r="L883" s="5"/>
      <c r="M883" s="5"/>
      <c r="N883" s="5"/>
      <c r="O883" s="5"/>
      <c r="P883" s="5"/>
      <c r="Q883" s="5"/>
      <c r="R883" s="5"/>
      <c r="S883" s="5"/>
      <c r="T883" s="5"/>
      <c r="U883" s="5"/>
      <c r="V883" s="5"/>
      <c r="W883" s="5"/>
      <c r="X883" s="5"/>
      <c r="Y883" s="5"/>
      <c r="Z883" s="5"/>
    </row>
    <row r="884" spans="1:26" ht="13.5" customHeight="1">
      <c r="A884" s="5"/>
      <c r="B884" s="22"/>
      <c r="C884" s="22"/>
      <c r="D884" s="22"/>
      <c r="E884" s="22"/>
      <c r="F884" s="22"/>
      <c r="G884" s="22"/>
      <c r="H884" s="22"/>
      <c r="I884" s="5"/>
      <c r="J884" s="4"/>
      <c r="K884" s="5"/>
      <c r="L884" s="5"/>
      <c r="M884" s="5"/>
      <c r="N884" s="5"/>
      <c r="O884" s="5"/>
      <c r="P884" s="5"/>
      <c r="Q884" s="5"/>
      <c r="R884" s="5"/>
      <c r="S884" s="5"/>
      <c r="T884" s="5"/>
      <c r="U884" s="5"/>
      <c r="V884" s="5"/>
      <c r="W884" s="5"/>
      <c r="X884" s="5"/>
      <c r="Y884" s="5"/>
      <c r="Z884" s="5"/>
    </row>
    <row r="885" spans="1:26" ht="13.5" customHeight="1">
      <c r="A885" s="5"/>
      <c r="B885" s="22"/>
      <c r="C885" s="22"/>
      <c r="D885" s="22"/>
      <c r="E885" s="22"/>
      <c r="F885" s="22"/>
      <c r="G885" s="22"/>
      <c r="H885" s="22"/>
      <c r="I885" s="5"/>
      <c r="J885" s="4"/>
      <c r="K885" s="5"/>
      <c r="L885" s="5"/>
      <c r="M885" s="5"/>
      <c r="N885" s="5"/>
      <c r="O885" s="5"/>
      <c r="P885" s="5"/>
      <c r="Q885" s="5"/>
      <c r="R885" s="5"/>
      <c r="S885" s="5"/>
      <c r="T885" s="5"/>
      <c r="U885" s="5"/>
      <c r="V885" s="5"/>
      <c r="W885" s="5"/>
      <c r="X885" s="5"/>
      <c r="Y885" s="5"/>
      <c r="Z885" s="5"/>
    </row>
    <row r="886" spans="1:26" ht="13.5" customHeight="1">
      <c r="A886" s="5"/>
      <c r="B886" s="22"/>
      <c r="C886" s="22"/>
      <c r="D886" s="22"/>
      <c r="E886" s="22"/>
      <c r="F886" s="22"/>
      <c r="G886" s="22"/>
      <c r="H886" s="22"/>
      <c r="I886" s="5"/>
      <c r="J886" s="4"/>
      <c r="K886" s="5"/>
      <c r="L886" s="5"/>
      <c r="M886" s="5"/>
      <c r="N886" s="5"/>
      <c r="O886" s="5"/>
      <c r="P886" s="5"/>
      <c r="Q886" s="5"/>
      <c r="R886" s="5"/>
      <c r="S886" s="5"/>
      <c r="T886" s="5"/>
      <c r="U886" s="5"/>
      <c r="V886" s="5"/>
      <c r="W886" s="5"/>
      <c r="X886" s="5"/>
      <c r="Y886" s="5"/>
      <c r="Z886" s="5"/>
    </row>
    <row r="887" spans="1:26" ht="13.5" customHeight="1">
      <c r="A887" s="5"/>
      <c r="B887" s="22"/>
      <c r="C887" s="22"/>
      <c r="D887" s="22"/>
      <c r="E887" s="22"/>
      <c r="F887" s="22"/>
      <c r="G887" s="22"/>
      <c r="H887" s="22"/>
      <c r="I887" s="5"/>
      <c r="J887" s="4"/>
      <c r="K887" s="5"/>
      <c r="L887" s="5"/>
      <c r="M887" s="5"/>
      <c r="N887" s="5"/>
      <c r="O887" s="5"/>
      <c r="P887" s="5"/>
      <c r="Q887" s="5"/>
      <c r="R887" s="5"/>
      <c r="S887" s="5"/>
      <c r="T887" s="5"/>
      <c r="U887" s="5"/>
      <c r="V887" s="5"/>
      <c r="W887" s="5"/>
      <c r="X887" s="5"/>
      <c r="Y887" s="5"/>
      <c r="Z887" s="5"/>
    </row>
    <row r="888" spans="1:26" ht="13.5" customHeight="1">
      <c r="A888" s="5"/>
      <c r="B888" s="22"/>
      <c r="C888" s="22"/>
      <c r="D888" s="22"/>
      <c r="E888" s="22"/>
      <c r="F888" s="22"/>
      <c r="G888" s="22"/>
      <c r="H888" s="22"/>
      <c r="I888" s="5"/>
      <c r="J888" s="4"/>
      <c r="K888" s="5"/>
      <c r="L888" s="5"/>
      <c r="M888" s="5"/>
      <c r="N888" s="5"/>
      <c r="O888" s="5"/>
      <c r="P888" s="5"/>
      <c r="Q888" s="5"/>
      <c r="R888" s="5"/>
      <c r="S888" s="5"/>
      <c r="T888" s="5"/>
      <c r="U888" s="5"/>
      <c r="V888" s="5"/>
      <c r="W888" s="5"/>
      <c r="X888" s="5"/>
      <c r="Y888" s="5"/>
      <c r="Z888" s="5"/>
    </row>
    <row r="889" spans="1:26" ht="13.5" customHeight="1">
      <c r="A889" s="5"/>
      <c r="B889" s="22"/>
      <c r="C889" s="22"/>
      <c r="D889" s="22"/>
      <c r="E889" s="22"/>
      <c r="F889" s="22"/>
      <c r="G889" s="22"/>
      <c r="H889" s="22"/>
      <c r="I889" s="5"/>
      <c r="J889" s="4"/>
      <c r="K889" s="5"/>
      <c r="L889" s="5"/>
      <c r="M889" s="5"/>
      <c r="N889" s="5"/>
      <c r="O889" s="5"/>
      <c r="P889" s="5"/>
      <c r="Q889" s="5"/>
      <c r="R889" s="5"/>
      <c r="S889" s="5"/>
      <c r="T889" s="5"/>
      <c r="U889" s="5"/>
      <c r="V889" s="5"/>
      <c r="W889" s="5"/>
      <c r="X889" s="5"/>
      <c r="Y889" s="5"/>
      <c r="Z889" s="5"/>
    </row>
    <row r="890" spans="1:26" ht="13.5" customHeight="1">
      <c r="A890" s="5"/>
      <c r="B890" s="22"/>
      <c r="C890" s="22"/>
      <c r="D890" s="22"/>
      <c r="E890" s="22"/>
      <c r="F890" s="22"/>
      <c r="G890" s="22"/>
      <c r="H890" s="22"/>
      <c r="I890" s="5"/>
      <c r="J890" s="4"/>
      <c r="K890" s="5"/>
      <c r="L890" s="5"/>
      <c r="M890" s="5"/>
      <c r="N890" s="5"/>
      <c r="O890" s="5"/>
      <c r="P890" s="5"/>
      <c r="Q890" s="5"/>
      <c r="R890" s="5"/>
      <c r="S890" s="5"/>
      <c r="T890" s="5"/>
      <c r="U890" s="5"/>
      <c r="V890" s="5"/>
      <c r="W890" s="5"/>
      <c r="X890" s="5"/>
      <c r="Y890" s="5"/>
      <c r="Z890" s="5"/>
    </row>
    <row r="891" spans="1:26" ht="13.5" customHeight="1">
      <c r="A891" s="5"/>
      <c r="B891" s="22"/>
      <c r="C891" s="22"/>
      <c r="D891" s="22"/>
      <c r="E891" s="22"/>
      <c r="F891" s="22"/>
      <c r="G891" s="22"/>
      <c r="H891" s="22"/>
      <c r="I891" s="5"/>
      <c r="J891" s="4"/>
      <c r="K891" s="5"/>
      <c r="L891" s="5"/>
      <c r="M891" s="5"/>
      <c r="N891" s="5"/>
      <c r="O891" s="5"/>
      <c r="P891" s="5"/>
      <c r="Q891" s="5"/>
      <c r="R891" s="5"/>
      <c r="S891" s="5"/>
      <c r="T891" s="5"/>
      <c r="U891" s="5"/>
      <c r="V891" s="5"/>
      <c r="W891" s="5"/>
      <c r="X891" s="5"/>
      <c r="Y891" s="5"/>
      <c r="Z891" s="5"/>
    </row>
    <row r="892" spans="1:26" ht="13.5" customHeight="1">
      <c r="A892" s="5"/>
      <c r="B892" s="22"/>
      <c r="C892" s="22"/>
      <c r="D892" s="22"/>
      <c r="E892" s="22"/>
      <c r="F892" s="22"/>
      <c r="G892" s="22"/>
      <c r="H892" s="22"/>
      <c r="I892" s="5"/>
      <c r="J892" s="4"/>
      <c r="K892" s="5"/>
      <c r="L892" s="5"/>
      <c r="M892" s="5"/>
      <c r="N892" s="5"/>
      <c r="O892" s="5"/>
      <c r="P892" s="5"/>
      <c r="Q892" s="5"/>
      <c r="R892" s="5"/>
      <c r="S892" s="5"/>
      <c r="T892" s="5"/>
      <c r="U892" s="5"/>
      <c r="V892" s="5"/>
      <c r="W892" s="5"/>
      <c r="X892" s="5"/>
      <c r="Y892" s="5"/>
      <c r="Z892" s="5"/>
    </row>
    <row r="893" spans="1:26" ht="13.5" customHeight="1">
      <c r="A893" s="5"/>
      <c r="B893" s="22"/>
      <c r="C893" s="22"/>
      <c r="D893" s="22"/>
      <c r="E893" s="22"/>
      <c r="F893" s="22"/>
      <c r="G893" s="22"/>
      <c r="H893" s="22"/>
      <c r="I893" s="5"/>
      <c r="J893" s="4"/>
      <c r="K893" s="5"/>
      <c r="L893" s="5"/>
      <c r="M893" s="5"/>
      <c r="N893" s="5"/>
      <c r="O893" s="5"/>
      <c r="P893" s="5"/>
      <c r="Q893" s="5"/>
      <c r="R893" s="5"/>
      <c r="S893" s="5"/>
      <c r="T893" s="5"/>
      <c r="U893" s="5"/>
      <c r="V893" s="5"/>
      <c r="W893" s="5"/>
      <c r="X893" s="5"/>
      <c r="Y893" s="5"/>
      <c r="Z893" s="5"/>
    </row>
    <row r="894" spans="1:26" ht="13.5" customHeight="1">
      <c r="A894" s="5"/>
      <c r="B894" s="22"/>
      <c r="C894" s="22"/>
      <c r="D894" s="22"/>
      <c r="E894" s="22"/>
      <c r="F894" s="22"/>
      <c r="G894" s="22"/>
      <c r="H894" s="22"/>
      <c r="I894" s="5"/>
      <c r="J894" s="4"/>
      <c r="K894" s="5"/>
      <c r="L894" s="5"/>
      <c r="M894" s="5"/>
      <c r="N894" s="5"/>
      <c r="O894" s="5"/>
      <c r="P894" s="5"/>
      <c r="Q894" s="5"/>
      <c r="R894" s="5"/>
      <c r="S894" s="5"/>
      <c r="T894" s="5"/>
      <c r="U894" s="5"/>
      <c r="V894" s="5"/>
      <c r="W894" s="5"/>
      <c r="X894" s="5"/>
      <c r="Y894" s="5"/>
      <c r="Z894" s="5"/>
    </row>
    <row r="895" spans="1:26" ht="13.5" customHeight="1">
      <c r="A895" s="5"/>
      <c r="B895" s="22"/>
      <c r="C895" s="22"/>
      <c r="D895" s="22"/>
      <c r="E895" s="22"/>
      <c r="F895" s="22"/>
      <c r="G895" s="22"/>
      <c r="H895" s="22"/>
      <c r="I895" s="5"/>
      <c r="J895" s="4"/>
      <c r="K895" s="5"/>
      <c r="L895" s="5"/>
      <c r="M895" s="5"/>
      <c r="N895" s="5"/>
      <c r="O895" s="5"/>
      <c r="P895" s="5"/>
      <c r="Q895" s="5"/>
      <c r="R895" s="5"/>
      <c r="S895" s="5"/>
      <c r="T895" s="5"/>
      <c r="U895" s="5"/>
      <c r="V895" s="5"/>
      <c r="W895" s="5"/>
      <c r="X895" s="5"/>
      <c r="Y895" s="5"/>
      <c r="Z895" s="5"/>
    </row>
    <row r="896" spans="1:26" ht="13.5" customHeight="1">
      <c r="A896" s="5"/>
      <c r="B896" s="22"/>
      <c r="C896" s="22"/>
      <c r="D896" s="22"/>
      <c r="E896" s="22"/>
      <c r="F896" s="22"/>
      <c r="G896" s="22"/>
      <c r="H896" s="22"/>
      <c r="I896" s="5"/>
      <c r="J896" s="4"/>
      <c r="K896" s="5"/>
      <c r="L896" s="5"/>
      <c r="M896" s="5"/>
      <c r="N896" s="5"/>
      <c r="O896" s="5"/>
      <c r="P896" s="5"/>
      <c r="Q896" s="5"/>
      <c r="R896" s="5"/>
      <c r="S896" s="5"/>
      <c r="T896" s="5"/>
      <c r="U896" s="5"/>
      <c r="V896" s="5"/>
      <c r="W896" s="5"/>
      <c r="X896" s="5"/>
      <c r="Y896" s="5"/>
      <c r="Z896" s="5"/>
    </row>
    <row r="897" spans="1:26" ht="13.5" customHeight="1">
      <c r="A897" s="5"/>
      <c r="B897" s="22"/>
      <c r="C897" s="22"/>
      <c r="D897" s="22"/>
      <c r="E897" s="22"/>
      <c r="F897" s="22"/>
      <c r="G897" s="22"/>
      <c r="H897" s="22"/>
      <c r="I897" s="5"/>
      <c r="J897" s="4"/>
      <c r="K897" s="5"/>
      <c r="L897" s="5"/>
      <c r="M897" s="5"/>
      <c r="N897" s="5"/>
      <c r="O897" s="5"/>
      <c r="P897" s="5"/>
      <c r="Q897" s="5"/>
      <c r="R897" s="5"/>
      <c r="S897" s="5"/>
      <c r="T897" s="5"/>
      <c r="U897" s="5"/>
      <c r="V897" s="5"/>
      <c r="W897" s="5"/>
      <c r="X897" s="5"/>
      <c r="Y897" s="5"/>
      <c r="Z897" s="5"/>
    </row>
    <row r="898" spans="1:26" ht="13.5" customHeight="1">
      <c r="A898" s="5"/>
      <c r="B898" s="22"/>
      <c r="C898" s="22"/>
      <c r="D898" s="22"/>
      <c r="E898" s="22"/>
      <c r="F898" s="22"/>
      <c r="G898" s="22"/>
      <c r="H898" s="22"/>
      <c r="I898" s="5"/>
      <c r="J898" s="4"/>
      <c r="K898" s="5"/>
      <c r="L898" s="5"/>
      <c r="M898" s="5"/>
      <c r="N898" s="5"/>
      <c r="O898" s="5"/>
      <c r="P898" s="5"/>
      <c r="Q898" s="5"/>
      <c r="R898" s="5"/>
      <c r="S898" s="5"/>
      <c r="T898" s="5"/>
      <c r="U898" s="5"/>
      <c r="V898" s="5"/>
      <c r="W898" s="5"/>
      <c r="X898" s="5"/>
      <c r="Y898" s="5"/>
      <c r="Z898" s="5"/>
    </row>
    <row r="899" spans="1:26" ht="13.5" customHeight="1">
      <c r="A899" s="5"/>
      <c r="B899" s="22"/>
      <c r="C899" s="22"/>
      <c r="D899" s="22"/>
      <c r="E899" s="22"/>
      <c r="F899" s="22"/>
      <c r="G899" s="22"/>
      <c r="H899" s="22"/>
      <c r="I899" s="5"/>
      <c r="J899" s="4"/>
      <c r="K899" s="5"/>
      <c r="L899" s="5"/>
      <c r="M899" s="5"/>
      <c r="N899" s="5"/>
      <c r="O899" s="5"/>
      <c r="P899" s="5"/>
      <c r="Q899" s="5"/>
      <c r="R899" s="5"/>
      <c r="S899" s="5"/>
      <c r="T899" s="5"/>
      <c r="U899" s="5"/>
      <c r="V899" s="5"/>
      <c r="W899" s="5"/>
      <c r="X899" s="5"/>
      <c r="Y899" s="5"/>
      <c r="Z899" s="5"/>
    </row>
    <row r="900" spans="1:26" ht="13.5" customHeight="1">
      <c r="A900" s="5"/>
      <c r="B900" s="22"/>
      <c r="C900" s="22"/>
      <c r="D900" s="22"/>
      <c r="E900" s="22"/>
      <c r="F900" s="22"/>
      <c r="G900" s="22"/>
      <c r="H900" s="22"/>
      <c r="I900" s="5"/>
      <c r="J900" s="4"/>
      <c r="K900" s="5"/>
      <c r="L900" s="5"/>
      <c r="M900" s="5"/>
      <c r="N900" s="5"/>
      <c r="O900" s="5"/>
      <c r="P900" s="5"/>
      <c r="Q900" s="5"/>
      <c r="R900" s="5"/>
      <c r="S900" s="5"/>
      <c r="T900" s="5"/>
      <c r="U900" s="5"/>
      <c r="V900" s="5"/>
      <c r="W900" s="5"/>
      <c r="X900" s="5"/>
      <c r="Y900" s="5"/>
      <c r="Z900" s="5"/>
    </row>
    <row r="901" spans="1:26" ht="13.5" customHeight="1">
      <c r="A901" s="5"/>
      <c r="B901" s="22"/>
      <c r="C901" s="22"/>
      <c r="D901" s="22"/>
      <c r="E901" s="22"/>
      <c r="F901" s="22"/>
      <c r="G901" s="22"/>
      <c r="H901" s="22"/>
      <c r="I901" s="5"/>
      <c r="J901" s="4"/>
      <c r="K901" s="5"/>
      <c r="L901" s="5"/>
      <c r="M901" s="5"/>
      <c r="N901" s="5"/>
      <c r="O901" s="5"/>
      <c r="P901" s="5"/>
      <c r="Q901" s="5"/>
      <c r="R901" s="5"/>
      <c r="S901" s="5"/>
      <c r="T901" s="5"/>
      <c r="U901" s="5"/>
      <c r="V901" s="5"/>
      <c r="W901" s="5"/>
      <c r="X901" s="5"/>
      <c r="Y901" s="5"/>
      <c r="Z901" s="5"/>
    </row>
    <row r="902" spans="1:26" ht="13.5" customHeight="1">
      <c r="A902" s="5"/>
      <c r="B902" s="22"/>
      <c r="C902" s="22"/>
      <c r="D902" s="22"/>
      <c r="E902" s="22"/>
      <c r="F902" s="22"/>
      <c r="G902" s="22"/>
      <c r="H902" s="22"/>
      <c r="I902" s="5"/>
      <c r="J902" s="4"/>
      <c r="K902" s="5"/>
      <c r="L902" s="5"/>
      <c r="M902" s="5"/>
      <c r="N902" s="5"/>
      <c r="O902" s="5"/>
      <c r="P902" s="5"/>
      <c r="Q902" s="5"/>
      <c r="R902" s="5"/>
      <c r="S902" s="5"/>
      <c r="T902" s="5"/>
      <c r="U902" s="5"/>
      <c r="V902" s="5"/>
      <c r="W902" s="5"/>
      <c r="X902" s="5"/>
      <c r="Y902" s="5"/>
      <c r="Z902" s="5"/>
    </row>
    <row r="903" spans="1:26" ht="13.5" customHeight="1">
      <c r="A903" s="5"/>
      <c r="B903" s="22"/>
      <c r="C903" s="22"/>
      <c r="D903" s="22"/>
      <c r="E903" s="22"/>
      <c r="F903" s="22"/>
      <c r="G903" s="22"/>
      <c r="H903" s="22"/>
      <c r="I903" s="5"/>
      <c r="J903" s="4"/>
      <c r="K903" s="5"/>
      <c r="L903" s="5"/>
      <c r="M903" s="5"/>
      <c r="N903" s="5"/>
      <c r="O903" s="5"/>
      <c r="P903" s="5"/>
      <c r="Q903" s="5"/>
      <c r="R903" s="5"/>
      <c r="S903" s="5"/>
      <c r="T903" s="5"/>
      <c r="U903" s="5"/>
      <c r="V903" s="5"/>
      <c r="W903" s="5"/>
      <c r="X903" s="5"/>
      <c r="Y903" s="5"/>
      <c r="Z903" s="5"/>
    </row>
    <row r="904" spans="1:26" ht="13.5" customHeight="1">
      <c r="A904" s="5"/>
      <c r="B904" s="22"/>
      <c r="C904" s="22"/>
      <c r="D904" s="22"/>
      <c r="E904" s="22"/>
      <c r="F904" s="22"/>
      <c r="G904" s="22"/>
      <c r="H904" s="22"/>
      <c r="I904" s="5"/>
      <c r="J904" s="4"/>
      <c r="K904" s="5"/>
      <c r="L904" s="5"/>
      <c r="M904" s="5"/>
      <c r="N904" s="5"/>
      <c r="O904" s="5"/>
      <c r="P904" s="5"/>
      <c r="Q904" s="5"/>
      <c r="R904" s="5"/>
      <c r="S904" s="5"/>
      <c r="T904" s="5"/>
      <c r="U904" s="5"/>
      <c r="V904" s="5"/>
      <c r="W904" s="5"/>
      <c r="X904" s="5"/>
      <c r="Y904" s="5"/>
      <c r="Z904" s="5"/>
    </row>
    <row r="905" spans="1:26" ht="13.5" customHeight="1">
      <c r="A905" s="5"/>
      <c r="B905" s="22"/>
      <c r="C905" s="22"/>
      <c r="D905" s="22"/>
      <c r="E905" s="22"/>
      <c r="F905" s="22"/>
      <c r="G905" s="22"/>
      <c r="H905" s="22"/>
      <c r="I905" s="5"/>
      <c r="J905" s="4"/>
      <c r="K905" s="5"/>
      <c r="L905" s="5"/>
      <c r="M905" s="5"/>
      <c r="N905" s="5"/>
      <c r="O905" s="5"/>
      <c r="P905" s="5"/>
      <c r="Q905" s="5"/>
      <c r="R905" s="5"/>
      <c r="S905" s="5"/>
      <c r="T905" s="5"/>
      <c r="U905" s="5"/>
      <c r="V905" s="5"/>
      <c r="W905" s="5"/>
      <c r="X905" s="5"/>
      <c r="Y905" s="5"/>
      <c r="Z905" s="5"/>
    </row>
    <row r="906" spans="1:26" ht="13.5" customHeight="1">
      <c r="A906" s="5"/>
      <c r="B906" s="22"/>
      <c r="C906" s="22"/>
      <c r="D906" s="22"/>
      <c r="E906" s="22"/>
      <c r="F906" s="22"/>
      <c r="G906" s="22"/>
      <c r="H906" s="22"/>
      <c r="I906" s="5"/>
      <c r="J906" s="4"/>
      <c r="K906" s="5"/>
      <c r="L906" s="5"/>
      <c r="M906" s="5"/>
      <c r="N906" s="5"/>
      <c r="O906" s="5"/>
      <c r="P906" s="5"/>
      <c r="Q906" s="5"/>
      <c r="R906" s="5"/>
      <c r="S906" s="5"/>
      <c r="T906" s="5"/>
      <c r="U906" s="5"/>
      <c r="V906" s="5"/>
      <c r="W906" s="5"/>
      <c r="X906" s="5"/>
      <c r="Y906" s="5"/>
      <c r="Z906" s="5"/>
    </row>
    <row r="907" spans="1:26" ht="13.5" customHeight="1">
      <c r="A907" s="5"/>
      <c r="B907" s="22"/>
      <c r="C907" s="22"/>
      <c r="D907" s="22"/>
      <c r="E907" s="22"/>
      <c r="F907" s="22"/>
      <c r="G907" s="22"/>
      <c r="H907" s="22"/>
      <c r="I907" s="5"/>
      <c r="J907" s="4"/>
      <c r="K907" s="5"/>
      <c r="L907" s="5"/>
      <c r="M907" s="5"/>
      <c r="N907" s="5"/>
      <c r="O907" s="5"/>
      <c r="P907" s="5"/>
      <c r="Q907" s="5"/>
      <c r="R907" s="5"/>
      <c r="S907" s="5"/>
      <c r="T907" s="5"/>
      <c r="U907" s="5"/>
      <c r="V907" s="5"/>
      <c r="W907" s="5"/>
      <c r="X907" s="5"/>
      <c r="Y907" s="5"/>
      <c r="Z907" s="5"/>
    </row>
    <row r="908" spans="1:26" ht="13.5" customHeight="1">
      <c r="A908" s="5"/>
      <c r="B908" s="22"/>
      <c r="C908" s="22"/>
      <c r="D908" s="22"/>
      <c r="E908" s="22"/>
      <c r="F908" s="22"/>
      <c r="G908" s="22"/>
      <c r="H908" s="22"/>
      <c r="I908" s="5"/>
      <c r="J908" s="4"/>
      <c r="K908" s="5"/>
      <c r="L908" s="5"/>
      <c r="M908" s="5"/>
      <c r="N908" s="5"/>
      <c r="O908" s="5"/>
      <c r="P908" s="5"/>
      <c r="Q908" s="5"/>
      <c r="R908" s="5"/>
      <c r="S908" s="5"/>
      <c r="T908" s="5"/>
      <c r="U908" s="5"/>
      <c r="V908" s="5"/>
      <c r="W908" s="5"/>
      <c r="X908" s="5"/>
      <c r="Y908" s="5"/>
      <c r="Z908" s="5"/>
    </row>
    <row r="909" spans="1:26" ht="13.5" customHeight="1">
      <c r="A909" s="5"/>
      <c r="B909" s="22"/>
      <c r="C909" s="22"/>
      <c r="D909" s="22"/>
      <c r="E909" s="22"/>
      <c r="F909" s="22"/>
      <c r="G909" s="22"/>
      <c r="H909" s="22"/>
      <c r="I909" s="5"/>
      <c r="J909" s="4"/>
      <c r="K909" s="5"/>
      <c r="L909" s="5"/>
      <c r="M909" s="5"/>
      <c r="N909" s="5"/>
      <c r="O909" s="5"/>
      <c r="P909" s="5"/>
      <c r="Q909" s="5"/>
      <c r="R909" s="5"/>
      <c r="S909" s="5"/>
      <c r="T909" s="5"/>
      <c r="U909" s="5"/>
      <c r="V909" s="5"/>
      <c r="W909" s="5"/>
      <c r="X909" s="5"/>
      <c r="Y909" s="5"/>
      <c r="Z909" s="5"/>
    </row>
    <row r="910" spans="1:26" ht="13.5" customHeight="1">
      <c r="A910" s="5"/>
      <c r="B910" s="22"/>
      <c r="C910" s="22"/>
      <c r="D910" s="22"/>
      <c r="E910" s="22"/>
      <c r="F910" s="22"/>
      <c r="G910" s="22"/>
      <c r="H910" s="22"/>
      <c r="I910" s="5"/>
      <c r="J910" s="4"/>
      <c r="K910" s="5"/>
      <c r="L910" s="5"/>
      <c r="M910" s="5"/>
      <c r="N910" s="5"/>
      <c r="O910" s="5"/>
      <c r="P910" s="5"/>
      <c r="Q910" s="5"/>
      <c r="R910" s="5"/>
      <c r="S910" s="5"/>
      <c r="T910" s="5"/>
      <c r="U910" s="5"/>
      <c r="V910" s="5"/>
      <c r="W910" s="5"/>
      <c r="X910" s="5"/>
      <c r="Y910" s="5"/>
      <c r="Z910" s="5"/>
    </row>
    <row r="911" spans="1:26" ht="13.5" customHeight="1">
      <c r="A911" s="5"/>
      <c r="B911" s="22"/>
      <c r="C911" s="22"/>
      <c r="D911" s="22"/>
      <c r="E911" s="22"/>
      <c r="F911" s="22"/>
      <c r="G911" s="22"/>
      <c r="H911" s="22"/>
      <c r="I911" s="5"/>
      <c r="J911" s="4"/>
      <c r="K911" s="5"/>
      <c r="L911" s="5"/>
      <c r="M911" s="5"/>
      <c r="N911" s="5"/>
      <c r="O911" s="5"/>
      <c r="P911" s="5"/>
      <c r="Q911" s="5"/>
      <c r="R911" s="5"/>
      <c r="S911" s="5"/>
      <c r="T911" s="5"/>
      <c r="U911" s="5"/>
      <c r="V911" s="5"/>
      <c r="W911" s="5"/>
      <c r="X911" s="5"/>
      <c r="Y911" s="5"/>
      <c r="Z911" s="5"/>
    </row>
    <row r="912" spans="1:26" ht="13.5" customHeight="1">
      <c r="A912" s="5"/>
      <c r="B912" s="22"/>
      <c r="C912" s="22"/>
      <c r="D912" s="22"/>
      <c r="E912" s="22"/>
      <c r="F912" s="22"/>
      <c r="G912" s="22"/>
      <c r="H912" s="22"/>
      <c r="I912" s="5"/>
      <c r="J912" s="4"/>
      <c r="K912" s="5"/>
      <c r="L912" s="5"/>
      <c r="M912" s="5"/>
      <c r="N912" s="5"/>
      <c r="O912" s="5"/>
      <c r="P912" s="5"/>
      <c r="Q912" s="5"/>
      <c r="R912" s="5"/>
      <c r="S912" s="5"/>
      <c r="T912" s="5"/>
      <c r="U912" s="5"/>
      <c r="V912" s="5"/>
      <c r="W912" s="5"/>
      <c r="X912" s="5"/>
      <c r="Y912" s="5"/>
      <c r="Z912" s="5"/>
    </row>
    <row r="913" spans="1:26" ht="13.5" customHeight="1">
      <c r="A913" s="5"/>
      <c r="B913" s="22"/>
      <c r="C913" s="22"/>
      <c r="D913" s="22"/>
      <c r="E913" s="22"/>
      <c r="F913" s="22"/>
      <c r="G913" s="22"/>
      <c r="H913" s="22"/>
      <c r="I913" s="5"/>
      <c r="J913" s="4"/>
      <c r="K913" s="5"/>
      <c r="L913" s="5"/>
      <c r="M913" s="5"/>
      <c r="N913" s="5"/>
      <c r="O913" s="5"/>
      <c r="P913" s="5"/>
      <c r="Q913" s="5"/>
      <c r="R913" s="5"/>
      <c r="S913" s="5"/>
      <c r="T913" s="5"/>
      <c r="U913" s="5"/>
      <c r="V913" s="5"/>
      <c r="W913" s="5"/>
      <c r="X913" s="5"/>
      <c r="Y913" s="5"/>
      <c r="Z913" s="5"/>
    </row>
    <row r="914" spans="1:26" ht="13.5" customHeight="1">
      <c r="A914" s="5"/>
      <c r="B914" s="22"/>
      <c r="C914" s="22"/>
      <c r="D914" s="22"/>
      <c r="E914" s="22"/>
      <c r="F914" s="22"/>
      <c r="G914" s="22"/>
      <c r="H914" s="22"/>
      <c r="I914" s="5"/>
      <c r="J914" s="4"/>
      <c r="K914" s="5"/>
      <c r="L914" s="5"/>
      <c r="M914" s="5"/>
      <c r="N914" s="5"/>
      <c r="O914" s="5"/>
      <c r="P914" s="5"/>
      <c r="Q914" s="5"/>
      <c r="R914" s="5"/>
      <c r="S914" s="5"/>
      <c r="T914" s="5"/>
      <c r="U914" s="5"/>
      <c r="V914" s="5"/>
      <c r="W914" s="5"/>
      <c r="X914" s="5"/>
      <c r="Y914" s="5"/>
      <c r="Z914" s="5"/>
    </row>
    <row r="915" spans="1:26" ht="13.5" customHeight="1">
      <c r="A915" s="5"/>
      <c r="B915" s="22"/>
      <c r="C915" s="22"/>
      <c r="D915" s="22"/>
      <c r="E915" s="22"/>
      <c r="F915" s="22"/>
      <c r="G915" s="22"/>
      <c r="H915" s="22"/>
      <c r="I915" s="5"/>
      <c r="J915" s="4"/>
      <c r="K915" s="5"/>
      <c r="L915" s="5"/>
      <c r="M915" s="5"/>
      <c r="N915" s="5"/>
      <c r="O915" s="5"/>
      <c r="P915" s="5"/>
      <c r="Q915" s="5"/>
      <c r="R915" s="5"/>
      <c r="S915" s="5"/>
      <c r="T915" s="5"/>
      <c r="U915" s="5"/>
      <c r="V915" s="5"/>
      <c r="W915" s="5"/>
      <c r="X915" s="5"/>
      <c r="Y915" s="5"/>
      <c r="Z915" s="5"/>
    </row>
    <row r="916" spans="1:26" ht="13.5" customHeight="1">
      <c r="A916" s="5"/>
      <c r="B916" s="22"/>
      <c r="C916" s="22"/>
      <c r="D916" s="22"/>
      <c r="E916" s="22"/>
      <c r="F916" s="22"/>
      <c r="G916" s="22"/>
      <c r="H916" s="22"/>
      <c r="I916" s="5"/>
      <c r="J916" s="4"/>
      <c r="K916" s="5"/>
      <c r="L916" s="5"/>
      <c r="M916" s="5"/>
      <c r="N916" s="5"/>
      <c r="O916" s="5"/>
      <c r="P916" s="5"/>
      <c r="Q916" s="5"/>
      <c r="R916" s="5"/>
      <c r="S916" s="5"/>
      <c r="T916" s="5"/>
      <c r="U916" s="5"/>
      <c r="V916" s="5"/>
      <c r="W916" s="5"/>
      <c r="X916" s="5"/>
      <c r="Y916" s="5"/>
      <c r="Z916" s="5"/>
    </row>
    <row r="917" spans="1:26" ht="13.5" customHeight="1">
      <c r="A917" s="5"/>
      <c r="B917" s="22"/>
      <c r="C917" s="22"/>
      <c r="D917" s="22"/>
      <c r="E917" s="22"/>
      <c r="F917" s="22"/>
      <c r="G917" s="22"/>
      <c r="H917" s="22"/>
      <c r="I917" s="5"/>
      <c r="J917" s="4"/>
      <c r="K917" s="5"/>
      <c r="L917" s="5"/>
      <c r="M917" s="5"/>
      <c r="N917" s="5"/>
      <c r="O917" s="5"/>
      <c r="P917" s="5"/>
      <c r="Q917" s="5"/>
      <c r="R917" s="5"/>
      <c r="S917" s="5"/>
      <c r="T917" s="5"/>
      <c r="U917" s="5"/>
      <c r="V917" s="5"/>
      <c r="W917" s="5"/>
      <c r="X917" s="5"/>
      <c r="Y917" s="5"/>
      <c r="Z917" s="5"/>
    </row>
    <row r="918" spans="1:26" ht="13.5" customHeight="1">
      <c r="A918" s="5"/>
      <c r="B918" s="22"/>
      <c r="C918" s="22"/>
      <c r="D918" s="22"/>
      <c r="E918" s="22"/>
      <c r="F918" s="22"/>
      <c r="G918" s="22"/>
      <c r="H918" s="22"/>
      <c r="I918" s="5"/>
      <c r="J918" s="4"/>
      <c r="K918" s="5"/>
      <c r="L918" s="5"/>
      <c r="M918" s="5"/>
      <c r="N918" s="5"/>
      <c r="O918" s="5"/>
      <c r="P918" s="5"/>
      <c r="Q918" s="5"/>
      <c r="R918" s="5"/>
      <c r="S918" s="5"/>
      <c r="T918" s="5"/>
      <c r="U918" s="5"/>
      <c r="V918" s="5"/>
      <c r="W918" s="5"/>
      <c r="X918" s="5"/>
      <c r="Y918" s="5"/>
      <c r="Z918" s="5"/>
    </row>
    <row r="919" spans="1:26" ht="13.5" customHeight="1">
      <c r="A919" s="5"/>
      <c r="B919" s="22"/>
      <c r="C919" s="22"/>
      <c r="D919" s="22"/>
      <c r="E919" s="22"/>
      <c r="F919" s="22"/>
      <c r="G919" s="22"/>
      <c r="H919" s="22"/>
      <c r="I919" s="5"/>
      <c r="J919" s="4"/>
      <c r="K919" s="5"/>
      <c r="L919" s="5"/>
      <c r="M919" s="5"/>
      <c r="N919" s="5"/>
      <c r="O919" s="5"/>
      <c r="P919" s="5"/>
      <c r="Q919" s="5"/>
      <c r="R919" s="5"/>
      <c r="S919" s="5"/>
      <c r="T919" s="5"/>
      <c r="U919" s="5"/>
      <c r="V919" s="5"/>
      <c r="W919" s="5"/>
      <c r="X919" s="5"/>
      <c r="Y919" s="5"/>
      <c r="Z919" s="5"/>
    </row>
    <row r="920" spans="1:26" ht="13.5" customHeight="1">
      <c r="A920" s="5"/>
      <c r="B920" s="22"/>
      <c r="C920" s="22"/>
      <c r="D920" s="22"/>
      <c r="E920" s="22"/>
      <c r="F920" s="22"/>
      <c r="G920" s="22"/>
      <c r="H920" s="22"/>
      <c r="I920" s="5"/>
      <c r="J920" s="4"/>
      <c r="K920" s="5"/>
      <c r="L920" s="5"/>
      <c r="M920" s="5"/>
      <c r="N920" s="5"/>
      <c r="O920" s="5"/>
      <c r="P920" s="5"/>
      <c r="Q920" s="5"/>
      <c r="R920" s="5"/>
      <c r="S920" s="5"/>
      <c r="T920" s="5"/>
      <c r="U920" s="5"/>
      <c r="V920" s="5"/>
      <c r="W920" s="5"/>
      <c r="X920" s="5"/>
      <c r="Y920" s="5"/>
      <c r="Z920" s="5"/>
    </row>
    <row r="921" spans="1:26" ht="13.5" customHeight="1">
      <c r="A921" s="5"/>
      <c r="B921" s="22"/>
      <c r="C921" s="22"/>
      <c r="D921" s="22"/>
      <c r="E921" s="22"/>
      <c r="F921" s="22"/>
      <c r="G921" s="22"/>
      <c r="H921" s="22"/>
      <c r="I921" s="5"/>
      <c r="J921" s="4"/>
      <c r="K921" s="5"/>
      <c r="L921" s="5"/>
      <c r="M921" s="5"/>
      <c r="N921" s="5"/>
      <c r="O921" s="5"/>
      <c r="P921" s="5"/>
      <c r="Q921" s="5"/>
      <c r="R921" s="5"/>
      <c r="S921" s="5"/>
      <c r="T921" s="5"/>
      <c r="U921" s="5"/>
      <c r="V921" s="5"/>
      <c r="W921" s="5"/>
      <c r="X921" s="5"/>
      <c r="Y921" s="5"/>
      <c r="Z921" s="5"/>
    </row>
    <row r="922" spans="1:26" ht="13.5" customHeight="1">
      <c r="A922" s="5"/>
      <c r="B922" s="22"/>
      <c r="C922" s="22"/>
      <c r="D922" s="22"/>
      <c r="E922" s="22"/>
      <c r="F922" s="22"/>
      <c r="G922" s="22"/>
      <c r="H922" s="22"/>
      <c r="I922" s="5"/>
      <c r="J922" s="4"/>
      <c r="K922" s="5"/>
      <c r="L922" s="5"/>
      <c r="M922" s="5"/>
      <c r="N922" s="5"/>
      <c r="O922" s="5"/>
      <c r="P922" s="5"/>
      <c r="Q922" s="5"/>
      <c r="R922" s="5"/>
      <c r="S922" s="5"/>
      <c r="T922" s="5"/>
      <c r="U922" s="5"/>
      <c r="V922" s="5"/>
      <c r="W922" s="5"/>
      <c r="X922" s="5"/>
      <c r="Y922" s="5"/>
      <c r="Z922" s="5"/>
    </row>
    <row r="923" spans="1:26" ht="13.5" customHeight="1">
      <c r="A923" s="5"/>
      <c r="B923" s="22"/>
      <c r="C923" s="22"/>
      <c r="D923" s="22"/>
      <c r="E923" s="22"/>
      <c r="F923" s="22"/>
      <c r="G923" s="22"/>
      <c r="H923" s="22"/>
      <c r="I923" s="5"/>
      <c r="J923" s="4"/>
      <c r="K923" s="5"/>
      <c r="L923" s="5"/>
      <c r="M923" s="5"/>
      <c r="N923" s="5"/>
      <c r="O923" s="5"/>
      <c r="P923" s="5"/>
      <c r="Q923" s="5"/>
      <c r="R923" s="5"/>
      <c r="S923" s="5"/>
      <c r="T923" s="5"/>
      <c r="U923" s="5"/>
      <c r="V923" s="5"/>
      <c r="W923" s="5"/>
      <c r="X923" s="5"/>
      <c r="Y923" s="5"/>
      <c r="Z923" s="5"/>
    </row>
    <row r="924" spans="1:26" ht="13.5" customHeight="1">
      <c r="A924" s="5"/>
      <c r="B924" s="22"/>
      <c r="C924" s="22"/>
      <c r="D924" s="22"/>
      <c r="E924" s="22"/>
      <c r="F924" s="22"/>
      <c r="G924" s="22"/>
      <c r="H924" s="22"/>
      <c r="I924" s="5"/>
      <c r="J924" s="4"/>
      <c r="K924" s="5"/>
      <c r="L924" s="5"/>
      <c r="M924" s="5"/>
      <c r="N924" s="5"/>
      <c r="O924" s="5"/>
      <c r="P924" s="5"/>
      <c r="Q924" s="5"/>
      <c r="R924" s="5"/>
      <c r="S924" s="5"/>
      <c r="T924" s="5"/>
      <c r="U924" s="5"/>
      <c r="V924" s="5"/>
      <c r="W924" s="5"/>
      <c r="X924" s="5"/>
      <c r="Y924" s="5"/>
      <c r="Z924" s="5"/>
    </row>
    <row r="925" spans="1:26" ht="13.5" customHeight="1">
      <c r="A925" s="5"/>
      <c r="B925" s="22"/>
      <c r="C925" s="22"/>
      <c r="D925" s="22"/>
      <c r="E925" s="22"/>
      <c r="F925" s="22"/>
      <c r="G925" s="22"/>
      <c r="H925" s="22"/>
      <c r="I925" s="5"/>
      <c r="J925" s="4"/>
      <c r="K925" s="5"/>
      <c r="L925" s="5"/>
      <c r="M925" s="5"/>
      <c r="N925" s="5"/>
      <c r="O925" s="5"/>
      <c r="P925" s="5"/>
      <c r="Q925" s="5"/>
      <c r="R925" s="5"/>
      <c r="S925" s="5"/>
      <c r="T925" s="5"/>
      <c r="U925" s="5"/>
      <c r="V925" s="5"/>
      <c r="W925" s="5"/>
      <c r="X925" s="5"/>
      <c r="Y925" s="5"/>
      <c r="Z925" s="5"/>
    </row>
    <row r="926" spans="1:26" ht="13.5" customHeight="1">
      <c r="A926" s="5"/>
      <c r="B926" s="22"/>
      <c r="C926" s="22"/>
      <c r="D926" s="22"/>
      <c r="E926" s="22"/>
      <c r="F926" s="22"/>
      <c r="G926" s="22"/>
      <c r="H926" s="22"/>
      <c r="I926" s="5"/>
      <c r="J926" s="4"/>
      <c r="K926" s="5"/>
      <c r="L926" s="5"/>
      <c r="M926" s="5"/>
      <c r="N926" s="5"/>
      <c r="O926" s="5"/>
      <c r="P926" s="5"/>
      <c r="Q926" s="5"/>
      <c r="R926" s="5"/>
      <c r="S926" s="5"/>
      <c r="T926" s="5"/>
      <c r="U926" s="5"/>
      <c r="V926" s="5"/>
      <c r="W926" s="5"/>
      <c r="X926" s="5"/>
      <c r="Y926" s="5"/>
      <c r="Z926" s="5"/>
    </row>
    <row r="927" spans="1:26" ht="13.5" customHeight="1">
      <c r="A927" s="5"/>
      <c r="B927" s="22"/>
      <c r="C927" s="22"/>
      <c r="D927" s="22"/>
      <c r="E927" s="22"/>
      <c r="F927" s="22"/>
      <c r="G927" s="22"/>
      <c r="H927" s="22"/>
      <c r="I927" s="5"/>
      <c r="J927" s="4"/>
      <c r="K927" s="5"/>
      <c r="L927" s="5"/>
      <c r="M927" s="5"/>
      <c r="N927" s="5"/>
      <c r="O927" s="5"/>
      <c r="P927" s="5"/>
      <c r="Q927" s="5"/>
      <c r="R927" s="5"/>
      <c r="S927" s="5"/>
      <c r="T927" s="5"/>
      <c r="U927" s="5"/>
      <c r="V927" s="5"/>
      <c r="W927" s="5"/>
      <c r="X927" s="5"/>
      <c r="Y927" s="5"/>
      <c r="Z927" s="5"/>
    </row>
    <row r="928" spans="1:26" ht="13.5" customHeight="1">
      <c r="A928" s="5"/>
      <c r="B928" s="22"/>
      <c r="C928" s="22"/>
      <c r="D928" s="22"/>
      <c r="E928" s="22"/>
      <c r="F928" s="22"/>
      <c r="G928" s="22"/>
      <c r="H928" s="22"/>
      <c r="I928" s="5"/>
      <c r="J928" s="4"/>
      <c r="K928" s="5"/>
      <c r="L928" s="5"/>
      <c r="M928" s="5"/>
      <c r="N928" s="5"/>
      <c r="O928" s="5"/>
      <c r="P928" s="5"/>
      <c r="Q928" s="5"/>
      <c r="R928" s="5"/>
      <c r="S928" s="5"/>
      <c r="T928" s="5"/>
      <c r="U928" s="5"/>
      <c r="V928" s="5"/>
      <c r="W928" s="5"/>
      <c r="X928" s="5"/>
      <c r="Y928" s="5"/>
      <c r="Z928" s="5"/>
    </row>
    <row r="929" spans="1:26" ht="13.5" customHeight="1">
      <c r="A929" s="5"/>
      <c r="B929" s="22"/>
      <c r="C929" s="22"/>
      <c r="D929" s="22"/>
      <c r="E929" s="22"/>
      <c r="F929" s="22"/>
      <c r="G929" s="22"/>
      <c r="H929" s="22"/>
      <c r="I929" s="5"/>
      <c r="J929" s="4"/>
      <c r="K929" s="5"/>
      <c r="L929" s="5"/>
      <c r="M929" s="5"/>
      <c r="N929" s="5"/>
      <c r="O929" s="5"/>
      <c r="P929" s="5"/>
      <c r="Q929" s="5"/>
      <c r="R929" s="5"/>
      <c r="S929" s="5"/>
      <c r="T929" s="5"/>
      <c r="U929" s="5"/>
      <c r="V929" s="5"/>
      <c r="W929" s="5"/>
      <c r="X929" s="5"/>
      <c r="Y929" s="5"/>
      <c r="Z929" s="5"/>
    </row>
    <row r="930" spans="1:26" ht="13.5" customHeight="1">
      <c r="A930" s="5"/>
      <c r="B930" s="22"/>
      <c r="C930" s="22"/>
      <c r="D930" s="22"/>
      <c r="E930" s="22"/>
      <c r="F930" s="22"/>
      <c r="G930" s="22"/>
      <c r="H930" s="22"/>
      <c r="I930" s="5"/>
      <c r="J930" s="4"/>
      <c r="K930" s="5"/>
      <c r="L930" s="5"/>
      <c r="M930" s="5"/>
      <c r="N930" s="5"/>
      <c r="O930" s="5"/>
      <c r="P930" s="5"/>
      <c r="Q930" s="5"/>
      <c r="R930" s="5"/>
      <c r="S930" s="5"/>
      <c r="T930" s="5"/>
      <c r="U930" s="5"/>
      <c r="V930" s="5"/>
      <c r="W930" s="5"/>
      <c r="X930" s="5"/>
      <c r="Y930" s="5"/>
      <c r="Z930" s="5"/>
    </row>
    <row r="931" spans="1:26" ht="13.5" customHeight="1">
      <c r="A931" s="5"/>
      <c r="B931" s="22"/>
      <c r="C931" s="22"/>
      <c r="D931" s="22"/>
      <c r="E931" s="22"/>
      <c r="F931" s="22"/>
      <c r="G931" s="22"/>
      <c r="H931" s="22"/>
      <c r="I931" s="5"/>
      <c r="J931" s="4"/>
      <c r="K931" s="5"/>
      <c r="L931" s="5"/>
      <c r="M931" s="5"/>
      <c r="N931" s="5"/>
      <c r="O931" s="5"/>
      <c r="P931" s="5"/>
      <c r="Q931" s="5"/>
      <c r="R931" s="5"/>
      <c r="S931" s="5"/>
      <c r="T931" s="5"/>
      <c r="U931" s="5"/>
      <c r="V931" s="5"/>
      <c r="W931" s="5"/>
      <c r="X931" s="5"/>
      <c r="Y931" s="5"/>
      <c r="Z931" s="5"/>
    </row>
    <row r="932" spans="1:26" ht="13.5" customHeight="1">
      <c r="A932" s="5"/>
      <c r="B932" s="22"/>
      <c r="C932" s="22"/>
      <c r="D932" s="22"/>
      <c r="E932" s="22"/>
      <c r="F932" s="22"/>
      <c r="G932" s="22"/>
      <c r="H932" s="22"/>
      <c r="I932" s="5"/>
      <c r="J932" s="4"/>
      <c r="K932" s="5"/>
      <c r="L932" s="5"/>
      <c r="M932" s="5"/>
      <c r="N932" s="5"/>
      <c r="O932" s="5"/>
      <c r="P932" s="5"/>
      <c r="Q932" s="5"/>
      <c r="R932" s="5"/>
      <c r="S932" s="5"/>
      <c r="T932" s="5"/>
      <c r="U932" s="5"/>
      <c r="V932" s="5"/>
      <c r="W932" s="5"/>
      <c r="X932" s="5"/>
      <c r="Y932" s="5"/>
      <c r="Z932" s="5"/>
    </row>
    <row r="933" spans="1:26" ht="13.5" customHeight="1">
      <c r="A933" s="5"/>
      <c r="B933" s="22"/>
      <c r="C933" s="22"/>
      <c r="D933" s="22"/>
      <c r="E933" s="22"/>
      <c r="F933" s="22"/>
      <c r="G933" s="22"/>
      <c r="H933" s="22"/>
      <c r="I933" s="5"/>
      <c r="J933" s="4"/>
      <c r="K933" s="5"/>
      <c r="L933" s="5"/>
      <c r="M933" s="5"/>
      <c r="N933" s="5"/>
      <c r="O933" s="5"/>
      <c r="P933" s="5"/>
      <c r="Q933" s="5"/>
      <c r="R933" s="5"/>
      <c r="S933" s="5"/>
      <c r="T933" s="5"/>
      <c r="U933" s="5"/>
      <c r="V933" s="5"/>
      <c r="W933" s="5"/>
      <c r="X933" s="5"/>
      <c r="Y933" s="5"/>
      <c r="Z933" s="5"/>
    </row>
    <row r="934" spans="1:26" ht="13.5" customHeight="1">
      <c r="A934" s="5"/>
      <c r="B934" s="22"/>
      <c r="C934" s="22"/>
      <c r="D934" s="22"/>
      <c r="E934" s="22"/>
      <c r="F934" s="22"/>
      <c r="G934" s="22"/>
      <c r="H934" s="22"/>
      <c r="I934" s="5"/>
      <c r="J934" s="4"/>
      <c r="K934" s="5"/>
      <c r="L934" s="5"/>
      <c r="M934" s="5"/>
      <c r="N934" s="5"/>
      <c r="O934" s="5"/>
      <c r="P934" s="5"/>
      <c r="Q934" s="5"/>
      <c r="R934" s="5"/>
      <c r="S934" s="5"/>
      <c r="T934" s="5"/>
      <c r="U934" s="5"/>
      <c r="V934" s="5"/>
      <c r="W934" s="5"/>
      <c r="X934" s="5"/>
      <c r="Y934" s="5"/>
      <c r="Z934" s="5"/>
    </row>
    <row r="935" spans="1:26" ht="13.5" customHeight="1">
      <c r="A935" s="5"/>
      <c r="B935" s="22"/>
      <c r="C935" s="22"/>
      <c r="D935" s="22"/>
      <c r="E935" s="22"/>
      <c r="F935" s="22"/>
      <c r="G935" s="22"/>
      <c r="H935" s="22"/>
      <c r="I935" s="5"/>
      <c r="J935" s="4"/>
      <c r="K935" s="5"/>
      <c r="L935" s="5"/>
      <c r="M935" s="5"/>
      <c r="N935" s="5"/>
      <c r="O935" s="5"/>
      <c r="P935" s="5"/>
      <c r="Q935" s="5"/>
      <c r="R935" s="5"/>
      <c r="S935" s="5"/>
      <c r="T935" s="5"/>
      <c r="U935" s="5"/>
      <c r="V935" s="5"/>
      <c r="W935" s="5"/>
      <c r="X935" s="5"/>
      <c r="Y935" s="5"/>
      <c r="Z935" s="5"/>
    </row>
    <row r="936" spans="1:26" ht="13.5" customHeight="1">
      <c r="A936" s="5"/>
      <c r="B936" s="22"/>
      <c r="C936" s="22"/>
      <c r="D936" s="22"/>
      <c r="E936" s="22"/>
      <c r="F936" s="22"/>
      <c r="G936" s="22"/>
      <c r="H936" s="22"/>
      <c r="I936" s="5"/>
      <c r="J936" s="4"/>
      <c r="K936" s="5"/>
      <c r="L936" s="5"/>
      <c r="M936" s="5"/>
      <c r="N936" s="5"/>
      <c r="O936" s="5"/>
      <c r="P936" s="5"/>
      <c r="Q936" s="5"/>
      <c r="R936" s="5"/>
      <c r="S936" s="5"/>
      <c r="T936" s="5"/>
      <c r="U936" s="5"/>
      <c r="V936" s="5"/>
      <c r="W936" s="5"/>
      <c r="X936" s="5"/>
      <c r="Y936" s="5"/>
      <c r="Z936" s="5"/>
    </row>
    <row r="937" spans="1:26" ht="13.5" customHeight="1">
      <c r="A937" s="5"/>
      <c r="B937" s="22"/>
      <c r="C937" s="22"/>
      <c r="D937" s="22"/>
      <c r="E937" s="22"/>
      <c r="F937" s="22"/>
      <c r="G937" s="22"/>
      <c r="H937" s="22"/>
      <c r="I937" s="5"/>
      <c r="J937" s="4"/>
      <c r="K937" s="5"/>
      <c r="L937" s="5"/>
      <c r="M937" s="5"/>
      <c r="N937" s="5"/>
      <c r="O937" s="5"/>
      <c r="P937" s="5"/>
      <c r="Q937" s="5"/>
      <c r="R937" s="5"/>
      <c r="S937" s="5"/>
      <c r="T937" s="5"/>
      <c r="U937" s="5"/>
      <c r="V937" s="5"/>
      <c r="W937" s="5"/>
      <c r="X937" s="5"/>
      <c r="Y937" s="5"/>
      <c r="Z937" s="5"/>
    </row>
    <row r="938" spans="1:26" ht="13.5" customHeight="1">
      <c r="A938" s="5"/>
      <c r="B938" s="22"/>
      <c r="C938" s="22"/>
      <c r="D938" s="22"/>
      <c r="E938" s="22"/>
      <c r="F938" s="22"/>
      <c r="G938" s="22"/>
      <c r="H938" s="22"/>
      <c r="I938" s="5"/>
      <c r="J938" s="4"/>
      <c r="K938" s="5"/>
      <c r="L938" s="5"/>
      <c r="M938" s="5"/>
      <c r="N938" s="5"/>
      <c r="O938" s="5"/>
      <c r="P938" s="5"/>
      <c r="Q938" s="5"/>
      <c r="R938" s="5"/>
      <c r="S938" s="5"/>
      <c r="T938" s="5"/>
      <c r="U938" s="5"/>
      <c r="V938" s="5"/>
      <c r="W938" s="5"/>
      <c r="X938" s="5"/>
      <c r="Y938" s="5"/>
      <c r="Z938" s="5"/>
    </row>
    <row r="939" spans="1:26" ht="13.5" customHeight="1">
      <c r="A939" s="5"/>
      <c r="B939" s="22"/>
      <c r="C939" s="22"/>
      <c r="D939" s="22"/>
      <c r="E939" s="22"/>
      <c r="F939" s="22"/>
      <c r="G939" s="22"/>
      <c r="H939" s="22"/>
      <c r="I939" s="5"/>
      <c r="J939" s="4"/>
      <c r="K939" s="5"/>
      <c r="L939" s="5"/>
      <c r="M939" s="5"/>
      <c r="N939" s="5"/>
      <c r="O939" s="5"/>
      <c r="P939" s="5"/>
      <c r="Q939" s="5"/>
      <c r="R939" s="5"/>
      <c r="S939" s="5"/>
      <c r="T939" s="5"/>
      <c r="U939" s="5"/>
      <c r="V939" s="5"/>
      <c r="W939" s="5"/>
      <c r="X939" s="5"/>
      <c r="Y939" s="5"/>
      <c r="Z939" s="5"/>
    </row>
    <row r="940" spans="1:26" ht="13.5" customHeight="1">
      <c r="A940" s="5"/>
      <c r="B940" s="22"/>
      <c r="C940" s="22"/>
      <c r="D940" s="22"/>
      <c r="E940" s="22"/>
      <c r="F940" s="22"/>
      <c r="G940" s="22"/>
      <c r="H940" s="22"/>
      <c r="I940" s="5"/>
      <c r="J940" s="4"/>
      <c r="K940" s="5"/>
      <c r="L940" s="5"/>
      <c r="M940" s="5"/>
      <c r="N940" s="5"/>
      <c r="O940" s="5"/>
      <c r="P940" s="5"/>
      <c r="Q940" s="5"/>
      <c r="R940" s="5"/>
      <c r="S940" s="5"/>
      <c r="T940" s="5"/>
      <c r="U940" s="5"/>
      <c r="V940" s="5"/>
      <c r="W940" s="5"/>
      <c r="X940" s="5"/>
      <c r="Y940" s="5"/>
      <c r="Z940" s="5"/>
    </row>
    <row r="941" spans="1:26" ht="13.5" customHeight="1">
      <c r="A941" s="5"/>
      <c r="B941" s="22"/>
      <c r="C941" s="22"/>
      <c r="D941" s="22"/>
      <c r="E941" s="22"/>
      <c r="F941" s="22"/>
      <c r="G941" s="22"/>
      <c r="H941" s="22"/>
      <c r="I941" s="5"/>
      <c r="J941" s="4"/>
      <c r="K941" s="5"/>
      <c r="L941" s="5"/>
      <c r="M941" s="5"/>
      <c r="N941" s="5"/>
      <c r="O941" s="5"/>
      <c r="P941" s="5"/>
      <c r="Q941" s="5"/>
      <c r="R941" s="5"/>
      <c r="S941" s="5"/>
      <c r="T941" s="5"/>
      <c r="U941" s="5"/>
      <c r="V941" s="5"/>
      <c r="W941" s="5"/>
      <c r="X941" s="5"/>
      <c r="Y941" s="5"/>
      <c r="Z941" s="5"/>
    </row>
    <row r="942" spans="1:26" ht="13.5" customHeight="1">
      <c r="A942" s="5"/>
      <c r="B942" s="22"/>
      <c r="C942" s="22"/>
      <c r="D942" s="22"/>
      <c r="E942" s="22"/>
      <c r="F942" s="22"/>
      <c r="G942" s="22"/>
      <c r="H942" s="22"/>
      <c r="I942" s="5"/>
      <c r="J942" s="4"/>
      <c r="K942" s="5"/>
      <c r="L942" s="5"/>
      <c r="M942" s="5"/>
      <c r="N942" s="5"/>
      <c r="O942" s="5"/>
      <c r="P942" s="5"/>
      <c r="Q942" s="5"/>
      <c r="R942" s="5"/>
      <c r="S942" s="5"/>
      <c r="T942" s="5"/>
      <c r="U942" s="5"/>
      <c r="V942" s="5"/>
      <c r="W942" s="5"/>
      <c r="X942" s="5"/>
      <c r="Y942" s="5"/>
      <c r="Z942" s="5"/>
    </row>
    <row r="943" spans="1:26" ht="13.5" customHeight="1">
      <c r="A943" s="5"/>
      <c r="B943" s="22"/>
      <c r="C943" s="22"/>
      <c r="D943" s="22"/>
      <c r="E943" s="22"/>
      <c r="F943" s="22"/>
      <c r="G943" s="22"/>
      <c r="H943" s="22"/>
      <c r="I943" s="5"/>
      <c r="J943" s="4"/>
      <c r="K943" s="5"/>
      <c r="L943" s="5"/>
      <c r="M943" s="5"/>
      <c r="N943" s="5"/>
      <c r="O943" s="5"/>
      <c r="P943" s="5"/>
      <c r="Q943" s="5"/>
      <c r="R943" s="5"/>
      <c r="S943" s="5"/>
      <c r="T943" s="5"/>
      <c r="U943" s="5"/>
      <c r="V943" s="5"/>
      <c r="W943" s="5"/>
      <c r="X943" s="5"/>
      <c r="Y943" s="5"/>
      <c r="Z943" s="5"/>
    </row>
    <row r="944" spans="1:26" ht="13.5" customHeight="1">
      <c r="A944" s="5"/>
      <c r="B944" s="22"/>
      <c r="C944" s="22"/>
      <c r="D944" s="22"/>
      <c r="E944" s="22"/>
      <c r="F944" s="22"/>
      <c r="G944" s="22"/>
      <c r="H944" s="22"/>
      <c r="I944" s="5"/>
      <c r="J944" s="4"/>
      <c r="K944" s="5"/>
      <c r="L944" s="5"/>
      <c r="M944" s="5"/>
      <c r="N944" s="5"/>
      <c r="O944" s="5"/>
      <c r="P944" s="5"/>
      <c r="Q944" s="5"/>
      <c r="R944" s="5"/>
      <c r="S944" s="5"/>
      <c r="T944" s="5"/>
      <c r="U944" s="5"/>
      <c r="V944" s="5"/>
      <c r="W944" s="5"/>
      <c r="X944" s="5"/>
      <c r="Y944" s="5"/>
      <c r="Z944" s="5"/>
    </row>
    <row r="945" spans="1:26" ht="13.5" customHeight="1">
      <c r="A945" s="5"/>
      <c r="B945" s="22"/>
      <c r="C945" s="22"/>
      <c r="D945" s="22"/>
      <c r="E945" s="22"/>
      <c r="F945" s="22"/>
      <c r="G945" s="22"/>
      <c r="H945" s="22"/>
      <c r="I945" s="5"/>
      <c r="J945" s="4"/>
      <c r="K945" s="5"/>
      <c r="L945" s="5"/>
      <c r="M945" s="5"/>
      <c r="N945" s="5"/>
      <c r="O945" s="5"/>
      <c r="P945" s="5"/>
      <c r="Q945" s="5"/>
      <c r="R945" s="5"/>
      <c r="S945" s="5"/>
      <c r="T945" s="5"/>
      <c r="U945" s="5"/>
      <c r="V945" s="5"/>
      <c r="W945" s="5"/>
      <c r="X945" s="5"/>
      <c r="Y945" s="5"/>
      <c r="Z945" s="5"/>
    </row>
    <row r="946" spans="1:26" ht="13.5" customHeight="1">
      <c r="A946" s="5"/>
      <c r="B946" s="22"/>
      <c r="C946" s="22"/>
      <c r="D946" s="22"/>
      <c r="E946" s="22"/>
      <c r="F946" s="22"/>
      <c r="G946" s="22"/>
      <c r="H946" s="22"/>
      <c r="I946" s="5"/>
      <c r="J946" s="4"/>
      <c r="K946" s="5"/>
      <c r="L946" s="5"/>
      <c r="M946" s="5"/>
      <c r="N946" s="5"/>
      <c r="O946" s="5"/>
      <c r="P946" s="5"/>
      <c r="Q946" s="5"/>
      <c r="R946" s="5"/>
      <c r="S946" s="5"/>
      <c r="T946" s="5"/>
      <c r="U946" s="5"/>
      <c r="V946" s="5"/>
      <c r="W946" s="5"/>
      <c r="X946" s="5"/>
      <c r="Y946" s="5"/>
      <c r="Z946" s="5"/>
    </row>
    <row r="947" spans="1:26" ht="13.5" customHeight="1">
      <c r="A947" s="5"/>
      <c r="B947" s="22"/>
      <c r="C947" s="22"/>
      <c r="D947" s="22"/>
      <c r="E947" s="22"/>
      <c r="F947" s="22"/>
      <c r="G947" s="22"/>
      <c r="H947" s="22"/>
      <c r="I947" s="5"/>
      <c r="J947" s="4"/>
      <c r="K947" s="5"/>
      <c r="L947" s="5"/>
      <c r="M947" s="5"/>
      <c r="N947" s="5"/>
      <c r="O947" s="5"/>
      <c r="P947" s="5"/>
      <c r="Q947" s="5"/>
      <c r="R947" s="5"/>
      <c r="S947" s="5"/>
      <c r="T947" s="5"/>
      <c r="U947" s="5"/>
      <c r="V947" s="5"/>
      <c r="W947" s="5"/>
      <c r="X947" s="5"/>
      <c r="Y947" s="5"/>
      <c r="Z947" s="5"/>
    </row>
    <row r="948" spans="1:26" ht="13.5" customHeight="1">
      <c r="A948" s="5"/>
      <c r="B948" s="22"/>
      <c r="C948" s="22"/>
      <c r="D948" s="22"/>
      <c r="E948" s="22"/>
      <c r="F948" s="22"/>
      <c r="G948" s="22"/>
      <c r="H948" s="22"/>
      <c r="I948" s="5"/>
      <c r="J948" s="4"/>
      <c r="K948" s="5"/>
      <c r="L948" s="5"/>
      <c r="M948" s="5"/>
      <c r="N948" s="5"/>
      <c r="O948" s="5"/>
      <c r="P948" s="5"/>
      <c r="Q948" s="5"/>
      <c r="R948" s="5"/>
      <c r="S948" s="5"/>
      <c r="T948" s="5"/>
      <c r="U948" s="5"/>
      <c r="V948" s="5"/>
      <c r="W948" s="5"/>
      <c r="X948" s="5"/>
      <c r="Y948" s="5"/>
      <c r="Z948" s="5"/>
    </row>
    <row r="949" spans="1:26" ht="13.5" customHeight="1">
      <c r="A949" s="5"/>
      <c r="B949" s="22"/>
      <c r="C949" s="22"/>
      <c r="D949" s="22"/>
      <c r="E949" s="22"/>
      <c r="F949" s="22"/>
      <c r="G949" s="22"/>
      <c r="H949" s="22"/>
      <c r="I949" s="5"/>
      <c r="J949" s="4"/>
      <c r="K949" s="5"/>
      <c r="L949" s="5"/>
      <c r="M949" s="5"/>
      <c r="N949" s="5"/>
      <c r="O949" s="5"/>
      <c r="P949" s="5"/>
      <c r="Q949" s="5"/>
      <c r="R949" s="5"/>
      <c r="S949" s="5"/>
      <c r="T949" s="5"/>
      <c r="U949" s="5"/>
      <c r="V949" s="5"/>
      <c r="W949" s="5"/>
      <c r="X949" s="5"/>
      <c r="Y949" s="5"/>
      <c r="Z949" s="5"/>
    </row>
    <row r="950" spans="1:26" ht="13.5" customHeight="1">
      <c r="A950" s="5"/>
      <c r="B950" s="22"/>
      <c r="C950" s="22"/>
      <c r="D950" s="22"/>
      <c r="E950" s="22"/>
      <c r="F950" s="22"/>
      <c r="G950" s="22"/>
      <c r="H950" s="22"/>
      <c r="I950" s="5"/>
      <c r="J950" s="4"/>
      <c r="K950" s="5"/>
      <c r="L950" s="5"/>
      <c r="M950" s="5"/>
      <c r="N950" s="5"/>
      <c r="O950" s="5"/>
      <c r="P950" s="5"/>
      <c r="Q950" s="5"/>
      <c r="R950" s="5"/>
      <c r="S950" s="5"/>
      <c r="T950" s="5"/>
      <c r="U950" s="5"/>
      <c r="V950" s="5"/>
      <c r="W950" s="5"/>
      <c r="X950" s="5"/>
      <c r="Y950" s="5"/>
      <c r="Z950" s="5"/>
    </row>
    <row r="951" spans="1:26" ht="13.5" customHeight="1">
      <c r="A951" s="5"/>
      <c r="B951" s="22"/>
      <c r="C951" s="22"/>
      <c r="D951" s="22"/>
      <c r="E951" s="22"/>
      <c r="F951" s="22"/>
      <c r="G951" s="22"/>
      <c r="H951" s="22"/>
      <c r="I951" s="5"/>
      <c r="J951" s="4"/>
      <c r="K951" s="5"/>
      <c r="L951" s="5"/>
      <c r="M951" s="5"/>
      <c r="N951" s="5"/>
      <c r="O951" s="5"/>
      <c r="P951" s="5"/>
      <c r="Q951" s="5"/>
      <c r="R951" s="5"/>
      <c r="S951" s="5"/>
      <c r="T951" s="5"/>
      <c r="U951" s="5"/>
      <c r="V951" s="5"/>
      <c r="W951" s="5"/>
      <c r="X951" s="5"/>
      <c r="Y951" s="5"/>
      <c r="Z951" s="5"/>
    </row>
    <row r="952" spans="1:26" ht="13.5" customHeight="1">
      <c r="A952" s="5"/>
      <c r="B952" s="22"/>
      <c r="C952" s="22"/>
      <c r="D952" s="22"/>
      <c r="E952" s="22"/>
      <c r="F952" s="22"/>
      <c r="G952" s="22"/>
      <c r="H952" s="22"/>
      <c r="I952" s="5"/>
      <c r="J952" s="4"/>
      <c r="K952" s="5"/>
      <c r="L952" s="5"/>
      <c r="M952" s="5"/>
      <c r="N952" s="5"/>
      <c r="O952" s="5"/>
      <c r="P952" s="5"/>
      <c r="Q952" s="5"/>
      <c r="R952" s="5"/>
      <c r="S952" s="5"/>
      <c r="T952" s="5"/>
      <c r="U952" s="5"/>
      <c r="V952" s="5"/>
      <c r="W952" s="5"/>
      <c r="X952" s="5"/>
      <c r="Y952" s="5"/>
      <c r="Z952" s="5"/>
    </row>
    <row r="953" spans="1:26" ht="13.5" customHeight="1">
      <c r="A953" s="5"/>
      <c r="B953" s="22"/>
      <c r="C953" s="22"/>
      <c r="D953" s="22"/>
      <c r="E953" s="22"/>
      <c r="F953" s="22"/>
      <c r="G953" s="22"/>
      <c r="H953" s="22"/>
      <c r="I953" s="5"/>
      <c r="J953" s="4"/>
      <c r="K953" s="5"/>
      <c r="L953" s="5"/>
      <c r="M953" s="5"/>
      <c r="N953" s="5"/>
      <c r="O953" s="5"/>
      <c r="P953" s="5"/>
      <c r="Q953" s="5"/>
      <c r="R953" s="5"/>
      <c r="S953" s="5"/>
      <c r="T953" s="5"/>
      <c r="U953" s="5"/>
      <c r="V953" s="5"/>
      <c r="W953" s="5"/>
      <c r="X953" s="5"/>
      <c r="Y953" s="5"/>
      <c r="Z953" s="5"/>
    </row>
    <row r="954" spans="1:26" ht="13.5" customHeight="1">
      <c r="A954" s="5"/>
      <c r="B954" s="22"/>
      <c r="C954" s="22"/>
      <c r="D954" s="22"/>
      <c r="E954" s="22"/>
      <c r="F954" s="22"/>
      <c r="G954" s="22"/>
      <c r="H954" s="22"/>
      <c r="I954" s="5"/>
      <c r="J954" s="4"/>
      <c r="K954" s="5"/>
      <c r="L954" s="5"/>
      <c r="M954" s="5"/>
      <c r="N954" s="5"/>
      <c r="O954" s="5"/>
      <c r="P954" s="5"/>
      <c r="Q954" s="5"/>
      <c r="R954" s="5"/>
      <c r="S954" s="5"/>
      <c r="T954" s="5"/>
      <c r="U954" s="5"/>
      <c r="V954" s="5"/>
      <c r="W954" s="5"/>
      <c r="X954" s="5"/>
      <c r="Y954" s="5"/>
      <c r="Z954" s="5"/>
    </row>
    <row r="955" spans="1:26" ht="13.5" customHeight="1">
      <c r="A955" s="5"/>
      <c r="B955" s="22"/>
      <c r="C955" s="22"/>
      <c r="D955" s="22"/>
      <c r="E955" s="22"/>
      <c r="F955" s="22"/>
      <c r="G955" s="22"/>
      <c r="H955" s="22"/>
      <c r="I955" s="5"/>
      <c r="J955" s="4"/>
      <c r="K955" s="5"/>
      <c r="L955" s="5"/>
      <c r="M955" s="5"/>
      <c r="N955" s="5"/>
      <c r="O955" s="5"/>
      <c r="P955" s="5"/>
      <c r="Q955" s="5"/>
      <c r="R955" s="5"/>
      <c r="S955" s="5"/>
      <c r="T955" s="5"/>
      <c r="U955" s="5"/>
      <c r="V955" s="5"/>
      <c r="W955" s="5"/>
      <c r="X955" s="5"/>
      <c r="Y955" s="5"/>
      <c r="Z955" s="5"/>
    </row>
    <row r="956" spans="1:26" ht="13.5" customHeight="1">
      <c r="A956" s="5"/>
      <c r="B956" s="22"/>
      <c r="C956" s="22"/>
      <c r="D956" s="22"/>
      <c r="E956" s="22"/>
      <c r="F956" s="22"/>
      <c r="G956" s="22"/>
      <c r="H956" s="22"/>
      <c r="I956" s="5"/>
      <c r="J956" s="4"/>
      <c r="K956" s="5"/>
      <c r="L956" s="5"/>
      <c r="M956" s="5"/>
      <c r="N956" s="5"/>
      <c r="O956" s="5"/>
      <c r="P956" s="5"/>
      <c r="Q956" s="5"/>
      <c r="R956" s="5"/>
      <c r="S956" s="5"/>
      <c r="T956" s="5"/>
      <c r="U956" s="5"/>
      <c r="V956" s="5"/>
      <c r="W956" s="5"/>
      <c r="X956" s="5"/>
      <c r="Y956" s="5"/>
      <c r="Z956" s="5"/>
    </row>
    <row r="957" spans="1:26" ht="13.5" customHeight="1">
      <c r="A957" s="5"/>
      <c r="B957" s="22"/>
      <c r="C957" s="22"/>
      <c r="D957" s="22"/>
      <c r="E957" s="22"/>
      <c r="F957" s="22"/>
      <c r="G957" s="22"/>
      <c r="H957" s="22"/>
      <c r="I957" s="5"/>
      <c r="J957" s="4"/>
      <c r="K957" s="5"/>
      <c r="L957" s="5"/>
      <c r="M957" s="5"/>
      <c r="N957" s="5"/>
      <c r="O957" s="5"/>
      <c r="P957" s="5"/>
      <c r="Q957" s="5"/>
      <c r="R957" s="5"/>
      <c r="S957" s="5"/>
      <c r="T957" s="5"/>
      <c r="U957" s="5"/>
      <c r="V957" s="5"/>
      <c r="W957" s="5"/>
      <c r="X957" s="5"/>
      <c r="Y957" s="5"/>
      <c r="Z957" s="5"/>
    </row>
    <row r="958" spans="1:26" ht="13.5" customHeight="1">
      <c r="A958" s="5"/>
      <c r="B958" s="22"/>
      <c r="C958" s="22"/>
      <c r="D958" s="22"/>
      <c r="E958" s="22"/>
      <c r="F958" s="22"/>
      <c r="G958" s="22"/>
      <c r="H958" s="22"/>
      <c r="I958" s="5"/>
      <c r="J958" s="4"/>
      <c r="K958" s="5"/>
      <c r="L958" s="5"/>
      <c r="M958" s="5"/>
      <c r="N958" s="5"/>
      <c r="O958" s="5"/>
      <c r="P958" s="5"/>
      <c r="Q958" s="5"/>
      <c r="R958" s="5"/>
      <c r="S958" s="5"/>
      <c r="T958" s="5"/>
      <c r="U958" s="5"/>
      <c r="V958" s="5"/>
      <c r="W958" s="5"/>
      <c r="X958" s="5"/>
      <c r="Y958" s="5"/>
      <c r="Z958" s="5"/>
    </row>
    <row r="959" spans="1:26" ht="13.5" customHeight="1">
      <c r="A959" s="5"/>
      <c r="B959" s="22"/>
      <c r="C959" s="22"/>
      <c r="D959" s="22"/>
      <c r="E959" s="22"/>
      <c r="F959" s="22"/>
      <c r="G959" s="22"/>
      <c r="H959" s="22"/>
      <c r="I959" s="5"/>
      <c r="J959" s="4"/>
      <c r="K959" s="5"/>
      <c r="L959" s="5"/>
      <c r="M959" s="5"/>
      <c r="N959" s="5"/>
      <c r="O959" s="5"/>
      <c r="P959" s="5"/>
      <c r="Q959" s="5"/>
      <c r="R959" s="5"/>
      <c r="S959" s="5"/>
      <c r="T959" s="5"/>
      <c r="U959" s="5"/>
      <c r="V959" s="5"/>
      <c r="W959" s="5"/>
      <c r="X959" s="5"/>
      <c r="Y959" s="5"/>
      <c r="Z959" s="5"/>
    </row>
    <row r="960" spans="1:26" ht="13.5" customHeight="1">
      <c r="A960" s="5"/>
      <c r="B960" s="22"/>
      <c r="C960" s="22"/>
      <c r="D960" s="22"/>
      <c r="E960" s="22"/>
      <c r="F960" s="22"/>
      <c r="G960" s="22"/>
      <c r="H960" s="22"/>
      <c r="I960" s="5"/>
      <c r="J960" s="4"/>
      <c r="K960" s="5"/>
      <c r="L960" s="5"/>
      <c r="M960" s="5"/>
      <c r="N960" s="5"/>
      <c r="O960" s="5"/>
      <c r="P960" s="5"/>
      <c r="Q960" s="5"/>
      <c r="R960" s="5"/>
      <c r="S960" s="5"/>
      <c r="T960" s="5"/>
      <c r="U960" s="5"/>
      <c r="V960" s="5"/>
      <c r="W960" s="5"/>
      <c r="X960" s="5"/>
      <c r="Y960" s="5"/>
      <c r="Z960" s="5"/>
    </row>
    <row r="961" spans="1:26" ht="13.5" customHeight="1">
      <c r="A961" s="5"/>
      <c r="B961" s="22"/>
      <c r="C961" s="22"/>
      <c r="D961" s="22"/>
      <c r="E961" s="22"/>
      <c r="F961" s="22"/>
      <c r="G961" s="22"/>
      <c r="H961" s="22"/>
      <c r="I961" s="5"/>
      <c r="J961" s="4"/>
      <c r="K961" s="5"/>
      <c r="L961" s="5"/>
      <c r="M961" s="5"/>
      <c r="N961" s="5"/>
      <c r="O961" s="5"/>
      <c r="P961" s="5"/>
      <c r="Q961" s="5"/>
      <c r="R961" s="5"/>
      <c r="S961" s="5"/>
      <c r="T961" s="5"/>
      <c r="U961" s="5"/>
      <c r="V961" s="5"/>
      <c r="W961" s="5"/>
      <c r="X961" s="5"/>
      <c r="Y961" s="5"/>
      <c r="Z961" s="5"/>
    </row>
    <row r="962" spans="1:26" ht="13.5" customHeight="1">
      <c r="A962" s="5"/>
      <c r="B962" s="22"/>
      <c r="C962" s="22"/>
      <c r="D962" s="22"/>
      <c r="E962" s="22"/>
      <c r="F962" s="22"/>
      <c r="G962" s="22"/>
      <c r="H962" s="22"/>
      <c r="I962" s="5"/>
      <c r="J962" s="4"/>
      <c r="K962" s="5"/>
      <c r="L962" s="5"/>
      <c r="M962" s="5"/>
      <c r="N962" s="5"/>
      <c r="O962" s="5"/>
      <c r="P962" s="5"/>
      <c r="Q962" s="5"/>
      <c r="R962" s="5"/>
      <c r="S962" s="5"/>
      <c r="T962" s="5"/>
      <c r="U962" s="5"/>
      <c r="V962" s="5"/>
      <c r="W962" s="5"/>
      <c r="X962" s="5"/>
      <c r="Y962" s="5"/>
      <c r="Z962" s="5"/>
    </row>
    <row r="963" spans="1:26" ht="13.5" customHeight="1">
      <c r="A963" s="5"/>
      <c r="B963" s="22"/>
      <c r="C963" s="22"/>
      <c r="D963" s="22"/>
      <c r="E963" s="22"/>
      <c r="F963" s="22"/>
      <c r="G963" s="22"/>
      <c r="H963" s="22"/>
      <c r="I963" s="5"/>
      <c r="J963" s="4"/>
      <c r="K963" s="5"/>
      <c r="L963" s="5"/>
      <c r="M963" s="5"/>
      <c r="N963" s="5"/>
      <c r="O963" s="5"/>
      <c r="P963" s="5"/>
      <c r="Q963" s="5"/>
      <c r="R963" s="5"/>
      <c r="S963" s="5"/>
      <c r="T963" s="5"/>
      <c r="U963" s="5"/>
      <c r="V963" s="5"/>
      <c r="W963" s="5"/>
      <c r="X963" s="5"/>
      <c r="Y963" s="5"/>
      <c r="Z963" s="5"/>
    </row>
    <row r="964" spans="1:26" ht="13.5" customHeight="1">
      <c r="A964" s="5"/>
      <c r="B964" s="22"/>
      <c r="C964" s="22"/>
      <c r="D964" s="22"/>
      <c r="E964" s="22"/>
      <c r="F964" s="22"/>
      <c r="G964" s="22"/>
      <c r="H964" s="22"/>
      <c r="I964" s="5"/>
      <c r="J964" s="4"/>
      <c r="K964" s="5"/>
      <c r="L964" s="5"/>
      <c r="M964" s="5"/>
      <c r="N964" s="5"/>
      <c r="O964" s="5"/>
      <c r="P964" s="5"/>
      <c r="Q964" s="5"/>
      <c r="R964" s="5"/>
      <c r="S964" s="5"/>
      <c r="T964" s="5"/>
      <c r="U964" s="5"/>
      <c r="V964" s="5"/>
      <c r="W964" s="5"/>
      <c r="X964" s="5"/>
      <c r="Y964" s="5"/>
      <c r="Z964" s="5"/>
    </row>
    <row r="965" spans="1:26" ht="13.5" customHeight="1">
      <c r="A965" s="5"/>
      <c r="B965" s="22"/>
      <c r="C965" s="22"/>
      <c r="D965" s="22"/>
      <c r="E965" s="22"/>
      <c r="F965" s="22"/>
      <c r="G965" s="22"/>
      <c r="H965" s="22"/>
      <c r="I965" s="5"/>
      <c r="J965" s="4"/>
      <c r="K965" s="5"/>
      <c r="L965" s="5"/>
      <c r="M965" s="5"/>
      <c r="N965" s="5"/>
      <c r="O965" s="5"/>
      <c r="P965" s="5"/>
      <c r="Q965" s="5"/>
      <c r="R965" s="5"/>
      <c r="S965" s="5"/>
      <c r="T965" s="5"/>
      <c r="U965" s="5"/>
      <c r="V965" s="5"/>
      <c r="W965" s="5"/>
      <c r="X965" s="5"/>
      <c r="Y965" s="5"/>
      <c r="Z965" s="5"/>
    </row>
    <row r="966" spans="1:26" ht="13.5" customHeight="1">
      <c r="A966" s="5"/>
      <c r="B966" s="22"/>
      <c r="C966" s="22"/>
      <c r="D966" s="22"/>
      <c r="E966" s="22"/>
      <c r="F966" s="22"/>
      <c r="G966" s="22"/>
      <c r="H966" s="22"/>
      <c r="I966" s="5"/>
      <c r="J966" s="4"/>
      <c r="K966" s="5"/>
      <c r="L966" s="5"/>
      <c r="M966" s="5"/>
      <c r="N966" s="5"/>
      <c r="O966" s="5"/>
      <c r="P966" s="5"/>
      <c r="Q966" s="5"/>
      <c r="R966" s="5"/>
      <c r="S966" s="5"/>
      <c r="T966" s="5"/>
      <c r="U966" s="5"/>
      <c r="V966" s="5"/>
      <c r="W966" s="5"/>
      <c r="X966" s="5"/>
      <c r="Y966" s="5"/>
      <c r="Z966" s="5"/>
    </row>
    <row r="967" spans="1:26" ht="13.5" customHeight="1">
      <c r="A967" s="5"/>
      <c r="B967" s="22"/>
      <c r="C967" s="22"/>
      <c r="D967" s="22"/>
      <c r="E967" s="22"/>
      <c r="F967" s="22"/>
      <c r="G967" s="22"/>
      <c r="H967" s="22"/>
      <c r="I967" s="5"/>
      <c r="J967" s="4"/>
      <c r="K967" s="5"/>
      <c r="L967" s="5"/>
      <c r="M967" s="5"/>
      <c r="N967" s="5"/>
      <c r="O967" s="5"/>
      <c r="P967" s="5"/>
      <c r="Q967" s="5"/>
      <c r="R967" s="5"/>
      <c r="S967" s="5"/>
      <c r="T967" s="5"/>
      <c r="U967" s="5"/>
      <c r="V967" s="5"/>
      <c r="W967" s="5"/>
      <c r="X967" s="5"/>
      <c r="Y967" s="5"/>
      <c r="Z967" s="5"/>
    </row>
    <row r="968" spans="1:26" ht="13.5" customHeight="1">
      <c r="A968" s="5"/>
      <c r="B968" s="22"/>
      <c r="C968" s="22"/>
      <c r="D968" s="22"/>
      <c r="E968" s="22"/>
      <c r="F968" s="22"/>
      <c r="G968" s="22"/>
      <c r="H968" s="22"/>
      <c r="I968" s="5"/>
      <c r="J968" s="4"/>
      <c r="K968" s="5"/>
      <c r="L968" s="5"/>
      <c r="M968" s="5"/>
      <c r="N968" s="5"/>
      <c r="O968" s="5"/>
      <c r="P968" s="5"/>
      <c r="Q968" s="5"/>
      <c r="R968" s="5"/>
      <c r="S968" s="5"/>
      <c r="T968" s="5"/>
      <c r="U968" s="5"/>
      <c r="V968" s="5"/>
      <c r="W968" s="5"/>
      <c r="X968" s="5"/>
      <c r="Y968" s="5"/>
      <c r="Z968" s="5"/>
    </row>
    <row r="969" spans="1:26" ht="13.5" customHeight="1">
      <c r="A969" s="5"/>
      <c r="B969" s="22"/>
      <c r="C969" s="22"/>
      <c r="D969" s="22"/>
      <c r="E969" s="22"/>
      <c r="F969" s="22"/>
      <c r="G969" s="22"/>
      <c r="H969" s="22"/>
      <c r="I969" s="5"/>
      <c r="J969" s="4"/>
      <c r="K969" s="5"/>
      <c r="L969" s="5"/>
      <c r="M969" s="5"/>
      <c r="N969" s="5"/>
      <c r="O969" s="5"/>
      <c r="P969" s="5"/>
      <c r="Q969" s="5"/>
      <c r="R969" s="5"/>
      <c r="S969" s="5"/>
      <c r="T969" s="5"/>
      <c r="U969" s="5"/>
      <c r="V969" s="5"/>
      <c r="W969" s="5"/>
      <c r="X969" s="5"/>
      <c r="Y969" s="5"/>
      <c r="Z969" s="5"/>
    </row>
    <row r="970" spans="1:26" ht="13.5" customHeight="1">
      <c r="A970" s="5"/>
      <c r="B970" s="22"/>
      <c r="C970" s="22"/>
      <c r="D970" s="22"/>
      <c r="E970" s="22"/>
      <c r="F970" s="22"/>
      <c r="G970" s="22"/>
      <c r="H970" s="22"/>
      <c r="I970" s="5"/>
      <c r="J970" s="4"/>
      <c r="K970" s="5"/>
      <c r="L970" s="5"/>
      <c r="M970" s="5"/>
      <c r="N970" s="5"/>
      <c r="O970" s="5"/>
      <c r="P970" s="5"/>
      <c r="Q970" s="5"/>
      <c r="R970" s="5"/>
      <c r="S970" s="5"/>
      <c r="T970" s="5"/>
      <c r="U970" s="5"/>
      <c r="V970" s="5"/>
      <c r="W970" s="5"/>
      <c r="X970" s="5"/>
      <c r="Y970" s="5"/>
      <c r="Z970" s="5"/>
    </row>
    <row r="971" spans="1:26" ht="13.5" customHeight="1">
      <c r="A971" s="5"/>
      <c r="B971" s="22"/>
      <c r="C971" s="22"/>
      <c r="D971" s="22"/>
      <c r="E971" s="22"/>
      <c r="F971" s="22"/>
      <c r="G971" s="22"/>
      <c r="H971" s="22"/>
      <c r="I971" s="5"/>
      <c r="J971" s="4"/>
      <c r="K971" s="5"/>
      <c r="L971" s="5"/>
      <c r="M971" s="5"/>
      <c r="N971" s="5"/>
      <c r="O971" s="5"/>
      <c r="P971" s="5"/>
      <c r="Q971" s="5"/>
      <c r="R971" s="5"/>
      <c r="S971" s="5"/>
      <c r="T971" s="5"/>
      <c r="U971" s="5"/>
      <c r="V971" s="5"/>
      <c r="W971" s="5"/>
      <c r="X971" s="5"/>
      <c r="Y971" s="5"/>
      <c r="Z971" s="5"/>
    </row>
    <row r="972" spans="1:26" ht="13.5" customHeight="1">
      <c r="A972" s="5"/>
      <c r="B972" s="22"/>
      <c r="C972" s="22"/>
      <c r="D972" s="22"/>
      <c r="E972" s="22"/>
      <c r="F972" s="22"/>
      <c r="G972" s="22"/>
      <c r="H972" s="22"/>
      <c r="I972" s="5"/>
      <c r="J972" s="4"/>
      <c r="K972" s="5"/>
      <c r="L972" s="5"/>
      <c r="M972" s="5"/>
      <c r="N972" s="5"/>
      <c r="O972" s="5"/>
      <c r="P972" s="5"/>
      <c r="Q972" s="5"/>
      <c r="R972" s="5"/>
      <c r="S972" s="5"/>
      <c r="T972" s="5"/>
      <c r="U972" s="5"/>
      <c r="V972" s="5"/>
      <c r="W972" s="5"/>
      <c r="X972" s="5"/>
      <c r="Y972" s="5"/>
      <c r="Z972" s="5"/>
    </row>
    <row r="973" spans="1:26" ht="13.5" customHeight="1">
      <c r="A973" s="5"/>
      <c r="B973" s="22"/>
      <c r="C973" s="22"/>
      <c r="D973" s="22"/>
      <c r="E973" s="22"/>
      <c r="F973" s="22"/>
      <c r="G973" s="22"/>
      <c r="H973" s="22"/>
      <c r="I973" s="5"/>
      <c r="J973" s="4"/>
      <c r="K973" s="5"/>
      <c r="L973" s="5"/>
      <c r="M973" s="5"/>
      <c r="N973" s="5"/>
      <c r="O973" s="5"/>
      <c r="P973" s="5"/>
      <c r="Q973" s="5"/>
      <c r="R973" s="5"/>
      <c r="S973" s="5"/>
      <c r="T973" s="5"/>
      <c r="U973" s="5"/>
      <c r="V973" s="5"/>
      <c r="W973" s="5"/>
      <c r="X973" s="5"/>
      <c r="Y973" s="5"/>
      <c r="Z973" s="5"/>
    </row>
    <row r="974" spans="1:26" ht="13.5" customHeight="1">
      <c r="A974" s="5"/>
      <c r="B974" s="22"/>
      <c r="C974" s="22"/>
      <c r="D974" s="22"/>
      <c r="E974" s="22"/>
      <c r="F974" s="22"/>
      <c r="G974" s="22"/>
      <c r="H974" s="22"/>
      <c r="I974" s="5"/>
      <c r="J974" s="4"/>
      <c r="K974" s="5"/>
      <c r="L974" s="5"/>
      <c r="M974" s="5"/>
      <c r="N974" s="5"/>
      <c r="O974" s="5"/>
      <c r="P974" s="5"/>
      <c r="Q974" s="5"/>
      <c r="R974" s="5"/>
      <c r="S974" s="5"/>
      <c r="T974" s="5"/>
      <c r="U974" s="5"/>
      <c r="V974" s="5"/>
      <c r="W974" s="5"/>
      <c r="X974" s="5"/>
      <c r="Y974" s="5"/>
      <c r="Z974" s="5"/>
    </row>
    <row r="975" spans="1:26" ht="13.5" customHeight="1">
      <c r="A975" s="5"/>
      <c r="B975" s="22"/>
      <c r="C975" s="22"/>
      <c r="D975" s="22"/>
      <c r="E975" s="22"/>
      <c r="F975" s="22"/>
      <c r="G975" s="22"/>
      <c r="H975" s="22"/>
      <c r="I975" s="5"/>
      <c r="J975" s="4"/>
      <c r="K975" s="5"/>
      <c r="L975" s="5"/>
      <c r="M975" s="5"/>
      <c r="N975" s="5"/>
      <c r="O975" s="5"/>
      <c r="P975" s="5"/>
      <c r="Q975" s="5"/>
      <c r="R975" s="5"/>
      <c r="S975" s="5"/>
      <c r="T975" s="5"/>
      <c r="U975" s="5"/>
      <c r="V975" s="5"/>
      <c r="W975" s="5"/>
      <c r="X975" s="5"/>
      <c r="Y975" s="5"/>
      <c r="Z975" s="5"/>
    </row>
    <row r="976" spans="1:26" ht="13.5" customHeight="1">
      <c r="A976" s="5"/>
      <c r="B976" s="22"/>
      <c r="C976" s="22"/>
      <c r="D976" s="22"/>
      <c r="E976" s="22"/>
      <c r="F976" s="22"/>
      <c r="G976" s="22"/>
      <c r="H976" s="22"/>
      <c r="I976" s="5"/>
      <c r="J976" s="4"/>
      <c r="K976" s="5"/>
      <c r="L976" s="5"/>
      <c r="M976" s="5"/>
      <c r="N976" s="5"/>
      <c r="O976" s="5"/>
      <c r="P976" s="5"/>
      <c r="Q976" s="5"/>
      <c r="R976" s="5"/>
      <c r="S976" s="5"/>
      <c r="T976" s="5"/>
      <c r="U976" s="5"/>
      <c r="V976" s="5"/>
      <c r="W976" s="5"/>
      <c r="X976" s="5"/>
      <c r="Y976" s="5"/>
      <c r="Z976" s="5"/>
    </row>
    <row r="977" spans="1:26" ht="13.5" customHeight="1">
      <c r="A977" s="5"/>
      <c r="B977" s="22"/>
      <c r="C977" s="22"/>
      <c r="D977" s="22"/>
      <c r="E977" s="22"/>
      <c r="F977" s="22"/>
      <c r="G977" s="22"/>
      <c r="H977" s="22"/>
      <c r="I977" s="5"/>
      <c r="J977" s="4"/>
      <c r="K977" s="5"/>
      <c r="L977" s="5"/>
      <c r="M977" s="5"/>
      <c r="N977" s="5"/>
      <c r="O977" s="5"/>
      <c r="P977" s="5"/>
      <c r="Q977" s="5"/>
      <c r="R977" s="5"/>
      <c r="S977" s="5"/>
      <c r="T977" s="5"/>
      <c r="U977" s="5"/>
      <c r="V977" s="5"/>
      <c r="W977" s="5"/>
      <c r="X977" s="5"/>
      <c r="Y977" s="5"/>
      <c r="Z977" s="5"/>
    </row>
    <row r="978" spans="1:26" ht="13.5" customHeight="1">
      <c r="A978" s="5"/>
      <c r="B978" s="22"/>
      <c r="C978" s="22"/>
      <c r="D978" s="22"/>
      <c r="E978" s="22"/>
      <c r="F978" s="22"/>
      <c r="G978" s="22"/>
      <c r="H978" s="22"/>
      <c r="I978" s="5"/>
      <c r="J978" s="4"/>
      <c r="K978" s="5"/>
      <c r="L978" s="5"/>
      <c r="M978" s="5"/>
      <c r="N978" s="5"/>
      <c r="O978" s="5"/>
      <c r="P978" s="5"/>
      <c r="Q978" s="5"/>
      <c r="R978" s="5"/>
      <c r="S978" s="5"/>
      <c r="T978" s="5"/>
      <c r="U978" s="5"/>
      <c r="V978" s="5"/>
      <c r="W978" s="5"/>
      <c r="X978" s="5"/>
      <c r="Y978" s="5"/>
      <c r="Z978" s="5"/>
    </row>
    <row r="979" spans="1:26" ht="13.5" customHeight="1">
      <c r="A979" s="5"/>
      <c r="B979" s="22"/>
      <c r="C979" s="22"/>
      <c r="D979" s="22"/>
      <c r="E979" s="22"/>
      <c r="F979" s="22"/>
      <c r="G979" s="22"/>
      <c r="H979" s="22"/>
      <c r="I979" s="5"/>
      <c r="J979" s="4"/>
      <c r="K979" s="5"/>
      <c r="L979" s="5"/>
      <c r="M979" s="5"/>
      <c r="N979" s="5"/>
      <c r="O979" s="5"/>
      <c r="P979" s="5"/>
      <c r="Q979" s="5"/>
      <c r="R979" s="5"/>
      <c r="S979" s="5"/>
      <c r="T979" s="5"/>
      <c r="U979" s="5"/>
      <c r="V979" s="5"/>
      <c r="W979" s="5"/>
      <c r="X979" s="5"/>
      <c r="Y979" s="5"/>
      <c r="Z979" s="5"/>
    </row>
    <row r="980" spans="1:26" ht="13.5" customHeight="1">
      <c r="A980" s="5"/>
      <c r="B980" s="22"/>
      <c r="C980" s="22"/>
      <c r="D980" s="22"/>
      <c r="E980" s="22"/>
      <c r="F980" s="22"/>
      <c r="G980" s="22"/>
      <c r="H980" s="22"/>
      <c r="I980" s="5"/>
      <c r="J980" s="4"/>
      <c r="K980" s="5"/>
      <c r="L980" s="5"/>
      <c r="M980" s="5"/>
      <c r="N980" s="5"/>
      <c r="O980" s="5"/>
      <c r="P980" s="5"/>
      <c r="Q980" s="5"/>
      <c r="R980" s="5"/>
      <c r="S980" s="5"/>
      <c r="T980" s="5"/>
      <c r="U980" s="5"/>
      <c r="V980" s="5"/>
      <c r="W980" s="5"/>
      <c r="X980" s="5"/>
      <c r="Y980" s="5"/>
      <c r="Z980" s="5"/>
    </row>
    <row r="981" spans="1:26" ht="13.5" customHeight="1">
      <c r="A981" s="5"/>
      <c r="B981" s="22"/>
      <c r="C981" s="22"/>
      <c r="D981" s="22"/>
      <c r="E981" s="22"/>
      <c r="F981" s="22"/>
      <c r="G981" s="22"/>
      <c r="H981" s="22"/>
      <c r="I981" s="5"/>
      <c r="J981" s="4"/>
      <c r="K981" s="5"/>
      <c r="L981" s="5"/>
      <c r="M981" s="5"/>
      <c r="N981" s="5"/>
      <c r="O981" s="5"/>
      <c r="P981" s="5"/>
      <c r="Q981" s="5"/>
      <c r="R981" s="5"/>
      <c r="S981" s="5"/>
      <c r="T981" s="5"/>
      <c r="U981" s="5"/>
      <c r="V981" s="5"/>
      <c r="W981" s="5"/>
      <c r="X981" s="5"/>
      <c r="Y981" s="5"/>
      <c r="Z981" s="5"/>
    </row>
    <row r="982" spans="1:26" ht="13.5" customHeight="1">
      <c r="A982" s="5"/>
      <c r="B982" s="22"/>
      <c r="C982" s="22"/>
      <c r="D982" s="22"/>
      <c r="E982" s="22"/>
      <c r="F982" s="22"/>
      <c r="G982" s="22"/>
      <c r="H982" s="22"/>
      <c r="I982" s="5"/>
      <c r="J982" s="4"/>
      <c r="K982" s="5"/>
      <c r="L982" s="5"/>
      <c r="M982" s="5"/>
      <c r="N982" s="5"/>
      <c r="O982" s="5"/>
      <c r="P982" s="5"/>
      <c r="Q982" s="5"/>
      <c r="R982" s="5"/>
      <c r="S982" s="5"/>
      <c r="T982" s="5"/>
      <c r="U982" s="5"/>
      <c r="V982" s="5"/>
      <c r="W982" s="5"/>
      <c r="X982" s="5"/>
      <c r="Y982" s="5"/>
      <c r="Z982" s="5"/>
    </row>
    <row r="983" spans="1:26" ht="13.5" customHeight="1">
      <c r="A983" s="5"/>
      <c r="B983" s="22"/>
      <c r="C983" s="22"/>
      <c r="D983" s="22"/>
      <c r="E983" s="22"/>
      <c r="F983" s="22"/>
      <c r="G983" s="22"/>
      <c r="H983" s="22"/>
      <c r="I983" s="5"/>
      <c r="J983" s="4"/>
      <c r="K983" s="5"/>
      <c r="L983" s="5"/>
      <c r="M983" s="5"/>
      <c r="N983" s="5"/>
      <c r="O983" s="5"/>
      <c r="P983" s="5"/>
      <c r="Q983" s="5"/>
      <c r="R983" s="5"/>
      <c r="S983" s="5"/>
      <c r="T983" s="5"/>
      <c r="U983" s="5"/>
      <c r="V983" s="5"/>
      <c r="W983" s="5"/>
      <c r="X983" s="5"/>
      <c r="Y983" s="5"/>
      <c r="Z983" s="5"/>
    </row>
    <row r="984" spans="1:26" ht="13.5" customHeight="1">
      <c r="A984" s="5"/>
      <c r="B984" s="22"/>
      <c r="C984" s="22"/>
      <c r="D984" s="22"/>
      <c r="E984" s="22"/>
      <c r="F984" s="22"/>
      <c r="G984" s="22"/>
      <c r="H984" s="22"/>
      <c r="I984" s="5"/>
      <c r="J984" s="4"/>
      <c r="K984" s="5"/>
      <c r="L984" s="5"/>
      <c r="M984" s="5"/>
      <c r="N984" s="5"/>
      <c r="O984" s="5"/>
      <c r="P984" s="5"/>
      <c r="Q984" s="5"/>
      <c r="R984" s="5"/>
      <c r="S984" s="5"/>
      <c r="T984" s="5"/>
      <c r="U984" s="5"/>
      <c r="V984" s="5"/>
      <c r="W984" s="5"/>
      <c r="X984" s="5"/>
      <c r="Y984" s="5"/>
      <c r="Z984" s="5"/>
    </row>
    <row r="985" spans="1:26" ht="13.5" customHeight="1">
      <c r="A985" s="5"/>
      <c r="B985" s="22"/>
      <c r="C985" s="22"/>
      <c r="D985" s="22"/>
      <c r="E985" s="22"/>
      <c r="F985" s="22"/>
      <c r="G985" s="22"/>
      <c r="H985" s="22"/>
      <c r="I985" s="5"/>
      <c r="J985" s="4"/>
      <c r="K985" s="5"/>
      <c r="L985" s="5"/>
      <c r="M985" s="5"/>
      <c r="N985" s="5"/>
      <c r="O985" s="5"/>
      <c r="P985" s="5"/>
      <c r="Q985" s="5"/>
      <c r="R985" s="5"/>
      <c r="S985" s="5"/>
      <c r="T985" s="5"/>
      <c r="U985" s="5"/>
      <c r="V985" s="5"/>
      <c r="W985" s="5"/>
      <c r="X985" s="5"/>
      <c r="Y985" s="5"/>
      <c r="Z985" s="5"/>
    </row>
    <row r="986" spans="1:26" ht="13.5" customHeight="1">
      <c r="A986" s="5"/>
      <c r="B986" s="22"/>
      <c r="C986" s="22"/>
      <c r="D986" s="22"/>
      <c r="E986" s="22"/>
      <c r="F986" s="22"/>
      <c r="G986" s="22"/>
      <c r="H986" s="22"/>
      <c r="I986" s="5"/>
      <c r="J986" s="4"/>
      <c r="K986" s="5"/>
      <c r="L986" s="5"/>
      <c r="M986" s="5"/>
      <c r="N986" s="5"/>
      <c r="O986" s="5"/>
      <c r="P986" s="5"/>
      <c r="Q986" s="5"/>
      <c r="R986" s="5"/>
      <c r="S986" s="5"/>
      <c r="T986" s="5"/>
      <c r="U986" s="5"/>
      <c r="V986" s="5"/>
      <c r="W986" s="5"/>
      <c r="X986" s="5"/>
      <c r="Y986" s="5"/>
      <c r="Z986" s="5"/>
    </row>
    <row r="987" spans="1:26" ht="13.5" customHeight="1">
      <c r="A987" s="5"/>
      <c r="B987" s="22"/>
      <c r="C987" s="22"/>
      <c r="D987" s="22"/>
      <c r="E987" s="22"/>
      <c r="F987" s="22"/>
      <c r="G987" s="22"/>
      <c r="H987" s="22"/>
      <c r="I987" s="5"/>
      <c r="J987" s="4"/>
      <c r="K987" s="5"/>
      <c r="L987" s="5"/>
      <c r="M987" s="5"/>
      <c r="N987" s="5"/>
      <c r="O987" s="5"/>
      <c r="P987" s="5"/>
      <c r="Q987" s="5"/>
      <c r="R987" s="5"/>
      <c r="S987" s="5"/>
      <c r="T987" s="5"/>
      <c r="U987" s="5"/>
      <c r="V987" s="5"/>
      <c r="W987" s="5"/>
      <c r="X987" s="5"/>
      <c r="Y987" s="5"/>
      <c r="Z987" s="5"/>
    </row>
    <row r="988" spans="1:26" ht="13.5" customHeight="1">
      <c r="A988" s="5"/>
      <c r="B988" s="22"/>
      <c r="C988" s="22"/>
      <c r="D988" s="22"/>
      <c r="E988" s="22"/>
      <c r="F988" s="22"/>
      <c r="G988" s="22"/>
      <c r="H988" s="22"/>
      <c r="I988" s="5"/>
      <c r="J988" s="4"/>
      <c r="K988" s="5"/>
      <c r="L988" s="5"/>
      <c r="M988" s="5"/>
      <c r="N988" s="5"/>
      <c r="O988" s="5"/>
      <c r="P988" s="5"/>
      <c r="Q988" s="5"/>
      <c r="R988" s="5"/>
      <c r="S988" s="5"/>
      <c r="T988" s="5"/>
      <c r="U988" s="5"/>
      <c r="V988" s="5"/>
      <c r="W988" s="5"/>
      <c r="X988" s="5"/>
      <c r="Y988" s="5"/>
      <c r="Z988" s="5"/>
    </row>
    <row r="989" spans="1:26" ht="13.5" customHeight="1">
      <c r="A989" s="5"/>
      <c r="B989" s="22"/>
      <c r="C989" s="22"/>
      <c r="D989" s="22"/>
      <c r="E989" s="22"/>
      <c r="F989" s="22"/>
      <c r="G989" s="22"/>
      <c r="H989" s="22"/>
      <c r="I989" s="5"/>
      <c r="J989" s="4"/>
      <c r="K989" s="5"/>
      <c r="L989" s="5"/>
      <c r="M989" s="5"/>
      <c r="N989" s="5"/>
      <c r="O989" s="5"/>
      <c r="P989" s="5"/>
      <c r="Q989" s="5"/>
      <c r="R989" s="5"/>
      <c r="S989" s="5"/>
      <c r="T989" s="5"/>
      <c r="U989" s="5"/>
      <c r="V989" s="5"/>
      <c r="W989" s="5"/>
      <c r="X989" s="5"/>
      <c r="Y989" s="5"/>
      <c r="Z989" s="5"/>
    </row>
    <row r="990" spans="1:26" ht="13.5" customHeight="1">
      <c r="A990" s="5"/>
      <c r="B990" s="22"/>
      <c r="C990" s="22"/>
      <c r="D990" s="22"/>
      <c r="E990" s="22"/>
      <c r="F990" s="22"/>
      <c r="G990" s="22"/>
      <c r="H990" s="22"/>
      <c r="I990" s="5"/>
      <c r="J990" s="4"/>
      <c r="K990" s="5"/>
      <c r="L990" s="5"/>
      <c r="M990" s="5"/>
      <c r="N990" s="5"/>
      <c r="O990" s="5"/>
      <c r="P990" s="5"/>
      <c r="Q990" s="5"/>
      <c r="R990" s="5"/>
      <c r="S990" s="5"/>
      <c r="T990" s="5"/>
      <c r="U990" s="5"/>
      <c r="V990" s="5"/>
      <c r="W990" s="5"/>
      <c r="X990" s="5"/>
      <c r="Y990" s="5"/>
      <c r="Z990" s="5"/>
    </row>
    <row r="991" spans="1:26" ht="13.5" customHeight="1">
      <c r="A991" s="5"/>
      <c r="B991" s="22"/>
      <c r="C991" s="22"/>
      <c r="D991" s="22"/>
      <c r="E991" s="22"/>
      <c r="F991" s="22"/>
      <c r="G991" s="22"/>
      <c r="H991" s="22"/>
      <c r="I991" s="5"/>
      <c r="J991" s="4"/>
      <c r="K991" s="5"/>
      <c r="L991" s="5"/>
      <c r="M991" s="5"/>
      <c r="N991" s="5"/>
      <c r="O991" s="5"/>
      <c r="P991" s="5"/>
      <c r="Q991" s="5"/>
      <c r="R991" s="5"/>
      <c r="S991" s="5"/>
      <c r="T991" s="5"/>
      <c r="U991" s="5"/>
      <c r="V991" s="5"/>
      <c r="W991" s="5"/>
      <c r="X991" s="5"/>
      <c r="Y991" s="5"/>
      <c r="Z991" s="5"/>
    </row>
    <row r="992" spans="1:26" ht="13.5" customHeight="1">
      <c r="A992" s="5"/>
      <c r="B992" s="22"/>
      <c r="C992" s="22"/>
      <c r="D992" s="22"/>
      <c r="E992" s="22"/>
      <c r="F992" s="22"/>
      <c r="G992" s="22"/>
      <c r="H992" s="22"/>
      <c r="I992" s="5"/>
      <c r="J992" s="4"/>
      <c r="K992" s="5"/>
      <c r="L992" s="5"/>
      <c r="M992" s="5"/>
      <c r="N992" s="5"/>
      <c r="O992" s="5"/>
      <c r="P992" s="5"/>
      <c r="Q992" s="5"/>
      <c r="R992" s="5"/>
      <c r="S992" s="5"/>
      <c r="T992" s="5"/>
      <c r="U992" s="5"/>
      <c r="V992" s="5"/>
      <c r="W992" s="5"/>
      <c r="X992" s="5"/>
      <c r="Y992" s="5"/>
      <c r="Z992" s="5"/>
    </row>
    <row r="993" spans="1:26" ht="13.5" customHeight="1">
      <c r="A993" s="5"/>
      <c r="B993" s="22"/>
      <c r="C993" s="22"/>
      <c r="D993" s="22"/>
      <c r="E993" s="22"/>
      <c r="F993" s="22"/>
      <c r="G993" s="22"/>
      <c r="H993" s="22"/>
      <c r="I993" s="5"/>
      <c r="J993" s="4"/>
      <c r="K993" s="5"/>
      <c r="L993" s="5"/>
      <c r="M993" s="5"/>
      <c r="N993" s="5"/>
      <c r="O993" s="5"/>
      <c r="P993" s="5"/>
      <c r="Q993" s="5"/>
      <c r="R993" s="5"/>
      <c r="S993" s="5"/>
      <c r="T993" s="5"/>
      <c r="U993" s="5"/>
      <c r="V993" s="5"/>
      <c r="W993" s="5"/>
      <c r="X993" s="5"/>
      <c r="Y993" s="5"/>
      <c r="Z993" s="5"/>
    </row>
    <row r="994" spans="1:26" ht="13.5" customHeight="1">
      <c r="A994" s="5"/>
      <c r="B994" s="22"/>
      <c r="C994" s="22"/>
      <c r="D994" s="22"/>
      <c r="E994" s="22"/>
      <c r="F994" s="22"/>
      <c r="G994" s="22"/>
      <c r="H994" s="22"/>
      <c r="I994" s="5"/>
      <c r="J994" s="4"/>
      <c r="K994" s="5"/>
      <c r="L994" s="5"/>
      <c r="M994" s="5"/>
      <c r="N994" s="5"/>
      <c r="O994" s="5"/>
      <c r="P994" s="5"/>
      <c r="Q994" s="5"/>
      <c r="R994" s="5"/>
      <c r="S994" s="5"/>
      <c r="T994" s="5"/>
      <c r="U994" s="5"/>
      <c r="V994" s="5"/>
      <c r="W994" s="5"/>
      <c r="X994" s="5"/>
      <c r="Y994" s="5"/>
      <c r="Z994" s="5"/>
    </row>
    <row r="995" spans="1:26" ht="13.5" customHeight="1">
      <c r="A995" s="5"/>
      <c r="B995" s="22"/>
      <c r="C995" s="22"/>
      <c r="D995" s="22"/>
      <c r="E995" s="22"/>
      <c r="F995" s="22"/>
      <c r="G995" s="22"/>
      <c r="H995" s="22"/>
      <c r="I995" s="5"/>
      <c r="J995" s="4"/>
      <c r="K995" s="5"/>
      <c r="L995" s="5"/>
      <c r="M995" s="5"/>
      <c r="N995" s="5"/>
      <c r="O995" s="5"/>
      <c r="P995" s="5"/>
      <c r="Q995" s="5"/>
      <c r="R995" s="5"/>
      <c r="S995" s="5"/>
      <c r="T995" s="5"/>
      <c r="U995" s="5"/>
      <c r="V995" s="5"/>
      <c r="W995" s="5"/>
      <c r="X995" s="5"/>
      <c r="Y995" s="5"/>
      <c r="Z995" s="5"/>
    </row>
    <row r="996" spans="1:26" ht="13.5" customHeight="1">
      <c r="A996" s="5"/>
      <c r="B996" s="22"/>
      <c r="C996" s="22"/>
      <c r="D996" s="22"/>
      <c r="E996" s="22"/>
      <c r="F996" s="22"/>
      <c r="G996" s="22"/>
      <c r="H996" s="22"/>
      <c r="I996" s="5"/>
      <c r="J996" s="4"/>
      <c r="K996" s="5"/>
      <c r="L996" s="5"/>
      <c r="M996" s="5"/>
      <c r="N996" s="5"/>
      <c r="O996" s="5"/>
      <c r="P996" s="5"/>
      <c r="Q996" s="5"/>
      <c r="R996" s="5"/>
      <c r="S996" s="5"/>
      <c r="T996" s="5"/>
      <c r="U996" s="5"/>
      <c r="V996" s="5"/>
      <c r="W996" s="5"/>
      <c r="X996" s="5"/>
      <c r="Y996" s="5"/>
      <c r="Z996" s="5"/>
    </row>
    <row r="997" spans="1:26" ht="13.5" customHeight="1">
      <c r="A997" s="5"/>
      <c r="B997" s="22"/>
      <c r="C997" s="22"/>
      <c r="D997" s="22"/>
      <c r="E997" s="22"/>
      <c r="F997" s="22"/>
      <c r="G997" s="22"/>
      <c r="H997" s="22"/>
      <c r="I997" s="5"/>
      <c r="J997" s="4"/>
      <c r="K997" s="5"/>
      <c r="L997" s="5"/>
      <c r="M997" s="5"/>
      <c r="N997" s="5"/>
      <c r="O997" s="5"/>
      <c r="P997" s="5"/>
      <c r="Q997" s="5"/>
      <c r="R997" s="5"/>
      <c r="S997" s="5"/>
      <c r="T997" s="5"/>
      <c r="U997" s="5"/>
      <c r="V997" s="5"/>
      <c r="W997" s="5"/>
      <c r="X997" s="5"/>
      <c r="Y997" s="5"/>
      <c r="Z997" s="5"/>
    </row>
    <row r="998" spans="1:26" ht="13.5" customHeight="1">
      <c r="A998" s="5"/>
      <c r="B998" s="22"/>
      <c r="C998" s="22"/>
      <c r="D998" s="22"/>
      <c r="E998" s="22"/>
      <c r="F998" s="22"/>
      <c r="G998" s="22"/>
      <c r="H998" s="22"/>
      <c r="I998" s="5"/>
      <c r="J998" s="4"/>
      <c r="K998" s="5"/>
      <c r="L998" s="5"/>
      <c r="M998" s="5"/>
      <c r="N998" s="5"/>
      <c r="O998" s="5"/>
      <c r="P998" s="5"/>
      <c r="Q998" s="5"/>
      <c r="R998" s="5"/>
      <c r="S998" s="5"/>
      <c r="T998" s="5"/>
      <c r="U998" s="5"/>
      <c r="V998" s="5"/>
      <c r="W998" s="5"/>
      <c r="X998" s="5"/>
      <c r="Y998" s="5"/>
      <c r="Z998" s="5"/>
    </row>
    <row r="999" spans="1:26" ht="13.5" customHeight="1">
      <c r="A999" s="5"/>
      <c r="B999" s="22"/>
      <c r="C999" s="22"/>
      <c r="D999" s="22"/>
      <c r="E999" s="22"/>
      <c r="F999" s="22"/>
      <c r="G999" s="22"/>
      <c r="H999" s="22"/>
      <c r="I999" s="5"/>
      <c r="J999" s="4"/>
      <c r="K999" s="5"/>
      <c r="L999" s="5"/>
      <c r="M999" s="5"/>
      <c r="N999" s="5"/>
      <c r="O999" s="5"/>
      <c r="P999" s="5"/>
      <c r="Q999" s="5"/>
      <c r="R999" s="5"/>
      <c r="S999" s="5"/>
      <c r="T999" s="5"/>
      <c r="U999" s="5"/>
      <c r="V999" s="5"/>
      <c r="W999" s="5"/>
      <c r="X999" s="5"/>
      <c r="Y999" s="5"/>
      <c r="Z999" s="5"/>
    </row>
    <row r="1000" spans="1:26" ht="13.5" customHeight="1">
      <c r="A1000" s="5"/>
      <c r="B1000" s="22"/>
      <c r="C1000" s="22"/>
      <c r="D1000" s="22"/>
      <c r="E1000" s="22"/>
      <c r="F1000" s="22"/>
      <c r="G1000" s="22"/>
      <c r="H1000" s="22"/>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0" priority="1">
      <formula>#REF!="×"</formula>
    </cfRule>
  </conditionalFormatting>
  <printOptions horizontalCentered="1"/>
  <pageMargins left="0.70866141732283472" right="0.70866141732283472" top="0.74803149606299213" bottom="0.55118110236220474" header="0" footer="0"/>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26" width="9" customWidth="1"/>
  </cols>
  <sheetData>
    <row r="1" spans="1:26" ht="13.5" customHeight="1">
      <c r="A1" s="5" t="s">
        <v>126</v>
      </c>
      <c r="B1" s="5"/>
      <c r="C1" s="5"/>
      <c r="D1" s="5"/>
      <c r="E1" s="5"/>
      <c r="F1" s="5"/>
      <c r="G1" s="5"/>
      <c r="H1" s="5"/>
      <c r="I1" s="5"/>
      <c r="J1" s="5"/>
      <c r="K1" s="5"/>
      <c r="L1" s="5"/>
      <c r="M1" s="5"/>
      <c r="N1" s="5"/>
      <c r="O1" s="5"/>
      <c r="P1" s="5"/>
      <c r="Q1" s="5"/>
      <c r="R1" s="5"/>
      <c r="S1" s="5"/>
      <c r="T1" s="5"/>
      <c r="U1" s="5"/>
      <c r="V1" s="5"/>
      <c r="W1" s="5"/>
      <c r="X1" s="5"/>
      <c r="Y1" s="5"/>
      <c r="Z1" s="5"/>
    </row>
    <row r="2" spans="1:26" ht="13.5" customHeight="1">
      <c r="A2" s="5" t="s">
        <v>127</v>
      </c>
      <c r="B2" s="5">
        <v>1</v>
      </c>
      <c r="C2" s="5"/>
      <c r="D2" s="5"/>
      <c r="E2" s="5"/>
      <c r="F2" s="5"/>
      <c r="G2" s="5"/>
      <c r="H2" s="5"/>
      <c r="I2" s="5"/>
      <c r="J2" s="5"/>
      <c r="K2" s="5"/>
      <c r="L2" s="5"/>
      <c r="M2" s="5"/>
      <c r="N2" s="5"/>
      <c r="O2" s="5"/>
      <c r="P2" s="5"/>
      <c r="Q2" s="5"/>
      <c r="R2" s="5"/>
      <c r="S2" s="5"/>
      <c r="T2" s="5"/>
      <c r="U2" s="5"/>
      <c r="V2" s="5"/>
      <c r="W2" s="5"/>
      <c r="X2" s="5"/>
      <c r="Y2" s="5"/>
      <c r="Z2" s="5"/>
    </row>
    <row r="3" spans="1:26" ht="13.5" customHeight="1">
      <c r="A3" s="5" t="s">
        <v>128</v>
      </c>
      <c r="B3" s="5">
        <v>2</v>
      </c>
      <c r="C3" s="5"/>
      <c r="D3" s="5"/>
      <c r="E3" s="5"/>
      <c r="F3" s="5"/>
      <c r="G3" s="5"/>
      <c r="H3" s="5"/>
      <c r="I3" s="5"/>
      <c r="J3" s="5"/>
      <c r="K3" s="5"/>
      <c r="L3" s="5"/>
      <c r="M3" s="5"/>
      <c r="N3" s="5"/>
      <c r="O3" s="5"/>
      <c r="P3" s="5"/>
      <c r="Q3" s="5"/>
      <c r="R3" s="5"/>
      <c r="S3" s="5"/>
      <c r="T3" s="5"/>
      <c r="U3" s="5"/>
      <c r="V3" s="5"/>
      <c r="W3" s="5"/>
      <c r="X3" s="5"/>
      <c r="Y3" s="5"/>
      <c r="Z3" s="5"/>
    </row>
    <row r="4" spans="1:26" ht="13.5" customHeight="1">
      <c r="A4" s="5" t="s">
        <v>129</v>
      </c>
      <c r="B4" s="5">
        <v>3</v>
      </c>
      <c r="C4" s="5"/>
      <c r="D4" s="5"/>
      <c r="E4" s="5"/>
      <c r="F4" s="5"/>
      <c r="G4" s="5"/>
      <c r="H4" s="5"/>
      <c r="I4" s="5"/>
      <c r="J4" s="5"/>
      <c r="K4" s="5"/>
      <c r="L4" s="5"/>
      <c r="M4" s="5"/>
      <c r="N4" s="5"/>
      <c r="O4" s="5"/>
      <c r="P4" s="5"/>
      <c r="Q4" s="5"/>
      <c r="R4" s="5"/>
      <c r="S4" s="5"/>
      <c r="T4" s="5"/>
      <c r="U4" s="5"/>
      <c r="V4" s="5"/>
      <c r="W4" s="5"/>
      <c r="X4" s="5"/>
      <c r="Y4" s="5"/>
      <c r="Z4" s="5"/>
    </row>
    <row r="5" spans="1:26" ht="13.5" customHeight="1">
      <c r="A5" s="5" t="s">
        <v>130</v>
      </c>
      <c r="B5" s="5">
        <v>4</v>
      </c>
      <c r="C5" s="5"/>
      <c r="D5" s="5"/>
      <c r="E5" s="5"/>
      <c r="F5" s="5"/>
      <c r="G5" s="5"/>
      <c r="H5" s="5"/>
      <c r="I5" s="5"/>
      <c r="J5" s="5"/>
      <c r="K5" s="5"/>
      <c r="L5" s="5"/>
      <c r="M5" s="5"/>
      <c r="N5" s="5"/>
      <c r="O5" s="5"/>
      <c r="P5" s="5"/>
      <c r="Q5" s="5"/>
      <c r="R5" s="5"/>
      <c r="S5" s="5"/>
      <c r="T5" s="5"/>
      <c r="U5" s="5"/>
      <c r="V5" s="5"/>
      <c r="W5" s="5"/>
      <c r="X5" s="5"/>
      <c r="Y5" s="5"/>
      <c r="Z5" s="5"/>
    </row>
    <row r="6" spans="1:26" ht="13.5" customHeight="1">
      <c r="A6" s="5" t="s">
        <v>131</v>
      </c>
      <c r="B6" s="5">
        <v>5</v>
      </c>
      <c r="C6" s="5"/>
      <c r="D6" s="5"/>
      <c r="E6" s="5"/>
      <c r="F6" s="5"/>
      <c r="G6" s="5"/>
      <c r="H6" s="5"/>
      <c r="I6" s="5"/>
      <c r="J6" s="5"/>
      <c r="K6" s="5"/>
      <c r="L6" s="5"/>
      <c r="M6" s="5"/>
      <c r="N6" s="5"/>
      <c r="O6" s="5"/>
      <c r="P6" s="5"/>
      <c r="Q6" s="5"/>
      <c r="R6" s="5"/>
      <c r="S6" s="5"/>
      <c r="T6" s="5"/>
      <c r="U6" s="5"/>
      <c r="V6" s="5"/>
      <c r="W6" s="5"/>
      <c r="X6" s="5"/>
      <c r="Y6" s="5"/>
      <c r="Z6" s="5"/>
    </row>
    <row r="7" spans="1:26" ht="13.5" customHeight="1">
      <c r="A7" s="5" t="s">
        <v>132</v>
      </c>
      <c r="B7" s="5">
        <v>6</v>
      </c>
      <c r="C7" s="5"/>
      <c r="D7" s="5"/>
      <c r="E7" s="5"/>
      <c r="F7" s="5"/>
      <c r="G7" s="5"/>
      <c r="H7" s="5"/>
      <c r="I7" s="5"/>
      <c r="J7" s="5"/>
      <c r="K7" s="5"/>
      <c r="L7" s="5"/>
      <c r="M7" s="5"/>
      <c r="N7" s="5"/>
      <c r="O7" s="5"/>
      <c r="P7" s="5"/>
      <c r="Q7" s="5"/>
      <c r="R7" s="5"/>
      <c r="S7" s="5"/>
      <c r="T7" s="5"/>
      <c r="U7" s="5"/>
      <c r="V7" s="5"/>
      <c r="W7" s="5"/>
      <c r="X7" s="5"/>
      <c r="Y7" s="5"/>
      <c r="Z7" s="5"/>
    </row>
    <row r="8" spans="1:26" ht="13.5" customHeight="1">
      <c r="A8" s="5" t="s">
        <v>133</v>
      </c>
      <c r="B8" s="5">
        <v>7</v>
      </c>
      <c r="C8" s="5"/>
      <c r="D8" s="5"/>
      <c r="E8" s="5"/>
      <c r="F8" s="5"/>
      <c r="G8" s="5"/>
      <c r="H8" s="5"/>
      <c r="I8" s="5"/>
      <c r="J8" s="5"/>
      <c r="K8" s="5"/>
      <c r="L8" s="5"/>
      <c r="M8" s="5"/>
      <c r="N8" s="5"/>
      <c r="O8" s="5"/>
      <c r="P8" s="5"/>
      <c r="Q8" s="5"/>
      <c r="R8" s="5"/>
      <c r="S8" s="5"/>
      <c r="T8" s="5"/>
      <c r="U8" s="5"/>
      <c r="V8" s="5"/>
      <c r="W8" s="5"/>
      <c r="X8" s="5"/>
      <c r="Y8" s="5"/>
      <c r="Z8" s="5"/>
    </row>
    <row r="9" spans="1:26" ht="13.5" customHeight="1">
      <c r="A9" s="5" t="s">
        <v>134</v>
      </c>
      <c r="B9" s="5">
        <v>8</v>
      </c>
      <c r="C9" s="5"/>
      <c r="D9" s="5"/>
      <c r="E9" s="5"/>
      <c r="F9" s="5"/>
      <c r="G9" s="5"/>
      <c r="H9" s="5"/>
      <c r="I9" s="5"/>
      <c r="J9" s="5"/>
      <c r="K9" s="5"/>
      <c r="L9" s="5"/>
      <c r="M9" s="5"/>
      <c r="N9" s="5"/>
      <c r="O9" s="5"/>
      <c r="P9" s="5"/>
      <c r="Q9" s="5"/>
      <c r="R9" s="5"/>
      <c r="S9" s="5"/>
      <c r="T9" s="5"/>
      <c r="U9" s="5"/>
      <c r="V9" s="5"/>
      <c r="W9" s="5"/>
      <c r="X9" s="5"/>
      <c r="Y9" s="5"/>
      <c r="Z9" s="5"/>
    </row>
    <row r="10" spans="1:26" ht="13.5" customHeight="1">
      <c r="A10" s="5" t="s">
        <v>135</v>
      </c>
      <c r="B10" s="5">
        <v>9</v>
      </c>
      <c r="C10" s="5"/>
      <c r="D10" s="5"/>
      <c r="E10" s="5"/>
      <c r="F10" s="5"/>
      <c r="G10" s="5"/>
      <c r="H10" s="5"/>
      <c r="I10" s="5"/>
      <c r="J10" s="5"/>
      <c r="K10" s="5"/>
      <c r="L10" s="5"/>
      <c r="M10" s="5"/>
      <c r="N10" s="5"/>
      <c r="O10" s="5"/>
      <c r="P10" s="5"/>
      <c r="Q10" s="5"/>
      <c r="R10" s="5"/>
      <c r="S10" s="5"/>
      <c r="T10" s="5"/>
      <c r="U10" s="5"/>
      <c r="V10" s="5"/>
      <c r="W10" s="5"/>
      <c r="X10" s="5"/>
      <c r="Y10" s="5"/>
      <c r="Z10" s="5"/>
    </row>
    <row r="11" spans="1:26" ht="13.5" customHeight="1">
      <c r="A11" s="5" t="s">
        <v>136</v>
      </c>
      <c r="B11" s="5">
        <v>10</v>
      </c>
      <c r="C11" s="5"/>
      <c r="D11" s="5"/>
      <c r="E11" s="5"/>
      <c r="F11" s="5"/>
      <c r="G11" s="5"/>
      <c r="H11" s="5"/>
      <c r="I11" s="5"/>
      <c r="J11" s="5"/>
      <c r="K11" s="5"/>
      <c r="L11" s="5"/>
      <c r="M11" s="5"/>
      <c r="N11" s="5"/>
      <c r="O11" s="5"/>
      <c r="P11" s="5"/>
      <c r="Q11" s="5"/>
      <c r="R11" s="5"/>
      <c r="S11" s="5"/>
      <c r="T11" s="5"/>
      <c r="U11" s="5"/>
      <c r="V11" s="5"/>
      <c r="W11" s="5"/>
      <c r="X11" s="5"/>
      <c r="Y11" s="5"/>
      <c r="Z11" s="5"/>
    </row>
    <row r="12" spans="1:26" ht="13.5" customHeight="1">
      <c r="A12" s="5" t="s">
        <v>137</v>
      </c>
      <c r="B12" s="5">
        <v>11</v>
      </c>
      <c r="C12" s="5"/>
      <c r="D12" s="5"/>
      <c r="E12" s="5"/>
      <c r="F12" s="5"/>
      <c r="G12" s="5"/>
      <c r="H12" s="5"/>
      <c r="I12" s="5"/>
      <c r="J12" s="5"/>
      <c r="K12" s="5"/>
      <c r="L12" s="5"/>
      <c r="M12" s="5"/>
      <c r="N12" s="5"/>
      <c r="O12" s="5"/>
      <c r="P12" s="5"/>
      <c r="Q12" s="5"/>
      <c r="R12" s="5"/>
      <c r="S12" s="5"/>
      <c r="T12" s="5"/>
      <c r="U12" s="5"/>
      <c r="V12" s="5"/>
      <c r="W12" s="5"/>
      <c r="X12" s="5"/>
      <c r="Y12" s="5"/>
      <c r="Z12" s="5"/>
    </row>
    <row r="13" spans="1:26" ht="13.5" customHeight="1">
      <c r="A13" s="5" t="s">
        <v>138</v>
      </c>
      <c r="B13" s="5">
        <v>12</v>
      </c>
      <c r="C13" s="5"/>
      <c r="D13" s="5"/>
      <c r="E13" s="5"/>
      <c r="F13" s="5"/>
      <c r="G13" s="5"/>
      <c r="H13" s="5"/>
      <c r="I13" s="5"/>
      <c r="J13" s="5"/>
      <c r="K13" s="5"/>
      <c r="L13" s="5"/>
      <c r="M13" s="5"/>
      <c r="N13" s="5"/>
      <c r="O13" s="5"/>
      <c r="P13" s="5"/>
      <c r="Q13" s="5"/>
      <c r="R13" s="5"/>
      <c r="S13" s="5"/>
      <c r="T13" s="5"/>
      <c r="U13" s="5"/>
      <c r="V13" s="5"/>
      <c r="W13" s="5"/>
      <c r="X13" s="5"/>
      <c r="Y13" s="5"/>
      <c r="Z13" s="5"/>
    </row>
    <row r="14" spans="1:26" ht="13.5" customHeight="1">
      <c r="A14" s="5" t="s">
        <v>139</v>
      </c>
      <c r="B14" s="5">
        <v>13</v>
      </c>
      <c r="C14" s="5"/>
      <c r="D14" s="5"/>
      <c r="E14" s="5"/>
      <c r="F14" s="5"/>
      <c r="G14" s="5"/>
      <c r="H14" s="5"/>
      <c r="I14" s="5"/>
      <c r="J14" s="5"/>
      <c r="K14" s="5"/>
      <c r="L14" s="5"/>
      <c r="M14" s="5"/>
      <c r="N14" s="5"/>
      <c r="O14" s="5"/>
      <c r="P14" s="5"/>
      <c r="Q14" s="5"/>
      <c r="R14" s="5"/>
      <c r="S14" s="5"/>
      <c r="T14" s="5"/>
      <c r="U14" s="5"/>
      <c r="V14" s="5"/>
      <c r="W14" s="5"/>
      <c r="X14" s="5"/>
      <c r="Y14" s="5"/>
      <c r="Z14" s="5"/>
    </row>
    <row r="15" spans="1:26" ht="13.5" customHeight="1">
      <c r="A15" s="5" t="s">
        <v>140</v>
      </c>
      <c r="B15" s="5">
        <v>14</v>
      </c>
      <c r="C15" s="5"/>
      <c r="D15" s="5"/>
      <c r="E15" s="5"/>
      <c r="F15" s="5"/>
      <c r="G15" s="5"/>
      <c r="H15" s="5"/>
      <c r="I15" s="5"/>
      <c r="J15" s="5"/>
      <c r="K15" s="5"/>
      <c r="L15" s="5"/>
      <c r="M15" s="5"/>
      <c r="N15" s="5"/>
      <c r="O15" s="5"/>
      <c r="P15" s="5"/>
      <c r="Q15" s="5"/>
      <c r="R15" s="5"/>
      <c r="S15" s="5"/>
      <c r="T15" s="5"/>
      <c r="U15" s="5"/>
      <c r="V15" s="5"/>
      <c r="W15" s="5"/>
      <c r="X15" s="5"/>
      <c r="Y15" s="5"/>
      <c r="Z15" s="5"/>
    </row>
    <row r="16" spans="1:26" ht="13.5" customHeight="1">
      <c r="A16" s="5" t="s">
        <v>141</v>
      </c>
      <c r="B16" s="5">
        <v>15</v>
      </c>
      <c r="C16" s="5"/>
      <c r="D16" s="5"/>
      <c r="E16" s="5"/>
      <c r="F16" s="5"/>
      <c r="G16" s="5"/>
      <c r="H16" s="5"/>
      <c r="I16" s="5"/>
      <c r="J16" s="5"/>
      <c r="K16" s="5"/>
      <c r="L16" s="5"/>
      <c r="M16" s="5"/>
      <c r="N16" s="5"/>
      <c r="O16" s="5"/>
      <c r="P16" s="5"/>
      <c r="Q16" s="5"/>
      <c r="R16" s="5"/>
      <c r="S16" s="5"/>
      <c r="T16" s="5"/>
      <c r="U16" s="5"/>
      <c r="V16" s="5"/>
      <c r="W16" s="5"/>
      <c r="X16" s="5"/>
      <c r="Y16" s="5"/>
      <c r="Z16" s="5"/>
    </row>
    <row r="17" spans="1:26" ht="13.5" customHeight="1">
      <c r="A17" s="5" t="s">
        <v>142</v>
      </c>
      <c r="B17" s="5">
        <v>16</v>
      </c>
      <c r="C17" s="5"/>
      <c r="D17" s="5"/>
      <c r="E17" s="5"/>
      <c r="F17" s="5"/>
      <c r="G17" s="5"/>
      <c r="H17" s="5"/>
      <c r="I17" s="5"/>
      <c r="J17" s="5"/>
      <c r="K17" s="5"/>
      <c r="L17" s="5"/>
      <c r="M17" s="5"/>
      <c r="N17" s="5"/>
      <c r="O17" s="5"/>
      <c r="P17" s="5"/>
      <c r="Q17" s="5"/>
      <c r="R17" s="5"/>
      <c r="S17" s="5"/>
      <c r="T17" s="5"/>
      <c r="U17" s="5"/>
      <c r="V17" s="5"/>
      <c r="W17" s="5"/>
      <c r="X17" s="5"/>
      <c r="Y17" s="5"/>
      <c r="Z17" s="5"/>
    </row>
    <row r="18" spans="1:26" ht="13.5" customHeight="1">
      <c r="A18" s="5" t="s">
        <v>143</v>
      </c>
      <c r="B18" s="5">
        <v>17</v>
      </c>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t="s">
        <v>144</v>
      </c>
      <c r="B19" s="5">
        <v>18</v>
      </c>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t="s">
        <v>145</v>
      </c>
      <c r="B20" s="5">
        <v>19</v>
      </c>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t="s">
        <v>146</v>
      </c>
      <c r="B21" s="5">
        <v>20</v>
      </c>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t="s">
        <v>147</v>
      </c>
      <c r="B22" s="5">
        <v>21</v>
      </c>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t="s">
        <v>148</v>
      </c>
      <c r="B23" s="5">
        <v>22</v>
      </c>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t="s">
        <v>149</v>
      </c>
      <c r="B24" s="5">
        <v>23</v>
      </c>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t="s">
        <v>150</v>
      </c>
      <c r="B25" s="5">
        <v>24</v>
      </c>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t="s">
        <v>151</v>
      </c>
      <c r="B26" s="5">
        <v>25</v>
      </c>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t="s">
        <v>152</v>
      </c>
      <c r="B27" s="5">
        <v>26</v>
      </c>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t="s">
        <v>153</v>
      </c>
      <c r="B28" s="5">
        <v>27</v>
      </c>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t="s">
        <v>154</v>
      </c>
      <c r="B29" s="5">
        <v>28</v>
      </c>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t="s">
        <v>155</v>
      </c>
      <c r="B30" s="5">
        <v>29</v>
      </c>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t="s">
        <v>156</v>
      </c>
      <c r="B31" s="5">
        <v>30</v>
      </c>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t="s">
        <v>157</v>
      </c>
      <c r="B32" s="5">
        <v>31</v>
      </c>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t="s">
        <v>158</v>
      </c>
      <c r="B33" s="5">
        <v>32</v>
      </c>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t="s">
        <v>159</v>
      </c>
      <c r="B34" s="5">
        <v>33</v>
      </c>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t="s">
        <v>160</v>
      </c>
      <c r="B35" s="5">
        <v>34</v>
      </c>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t="s">
        <v>161</v>
      </c>
      <c r="B36" s="5">
        <v>35</v>
      </c>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t="s">
        <v>162</v>
      </c>
      <c r="B37" s="5">
        <v>36</v>
      </c>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t="s">
        <v>163</v>
      </c>
      <c r="B38" s="5">
        <v>37</v>
      </c>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t="s">
        <v>164</v>
      </c>
      <c r="B39" s="5">
        <v>38</v>
      </c>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t="s">
        <v>165</v>
      </c>
      <c r="B40" s="5">
        <v>39</v>
      </c>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t="s">
        <v>166</v>
      </c>
      <c r="B41" s="5">
        <v>40</v>
      </c>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t="s">
        <v>167</v>
      </c>
      <c r="B42" s="5">
        <v>41</v>
      </c>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t="s">
        <v>168</v>
      </c>
      <c r="B43" s="5">
        <v>42</v>
      </c>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t="s">
        <v>169</v>
      </c>
      <c r="B44" s="5">
        <v>43</v>
      </c>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t="s">
        <v>170</v>
      </c>
      <c r="B45" s="5">
        <v>44</v>
      </c>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t="s">
        <v>171</v>
      </c>
      <c r="B46" s="5">
        <v>45</v>
      </c>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t="s">
        <v>172</v>
      </c>
      <c r="B47" s="5">
        <v>46</v>
      </c>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t="s">
        <v>173</v>
      </c>
      <c r="B48" s="5">
        <v>47</v>
      </c>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honeticPr fontId="25"/>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【総額及び平均額】賃上げ支援事業実績報告書</vt:lpstr>
      <vt:lpstr>別紙（2.0％超部分算定シート）</vt:lpstr>
      <vt:lpstr>【参考】集計用シート（賃上げ支援事業）</vt:lpstr>
      <vt:lpstr>【総額及び平均額】賃上げ支援事業実績報告書（法人単位）</vt:lpstr>
      <vt:lpstr>対象施設報告シート（法人単位）</vt:lpstr>
      <vt:lpstr>別紙（2.0％超部分算定シート）（法人単位）</vt:lpstr>
      <vt:lpstr>都道府県リスト</vt:lpstr>
      <vt:lpstr>【総額及び平均額】賃上げ支援事業実績報告書!Print_Area</vt:lpstr>
      <vt:lpstr>'【総額及び平均額】賃上げ支援事業実績報告書（法人単位）'!Print_Area</vt:lpstr>
      <vt:lpstr>'別紙（2.0％超部分算定シート）'!Print_Area</vt:lpstr>
      <vt:lpstr>'別紙（2.0％超部分算定シート）（法人単位）'!Print_Area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2026-06-26T10:18:33Z</cp:lastPrinted>
  <dcterms:created xsi:type="dcterms:W3CDTF">2017-10-26T07:12:00Z</dcterms:created>
  <dcterms:modified xsi:type="dcterms:W3CDTF">2026-07-06T05:14:11Z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0x0101000351667D72F15440B137FECB9C7CB151</vt:lpwstr>
  </property>
  <property fmtid="{D5CDD505-2E9C-101B-9397-08002B2CF9AE}" pid="4" name="ComplianceAssetId">
    <vt:lpwstr/>
  </property>
  <property fmtid="{D5CDD505-2E9C-101B-9397-08002B2CF9AE}" pid="5" name="TriggerFlowInfo">
    <vt:lpwstr/>
  </property>
</Properties>
</file>