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hrsmcare202601\Desktop\記入例\"/>
    </mc:Choice>
  </mc:AlternateContent>
  <xr:revisionPtr revIDLastSave="0" documentId="8_{C01515AC-8714-4347-AA42-B02AB456121F}" xr6:coauthVersionLast="47" xr6:coauthVersionMax="47" xr10:uidLastSave="{00000000-0000-0000-0000-000000000000}"/>
  <bookViews>
    <workbookView xWindow="1965" yWindow="0" windowWidth="24570" windowHeight="15270" xr2:uid="{00000000-000D-0000-FFFF-FFFF00000000}"/>
  </bookViews>
  <sheets>
    <sheet name="【総額及び平均額】賃上げ支援事業実績報告書" sheetId="1" r:id="rId1"/>
    <sheet name="別紙（2.0％超部分算定シート）" sheetId="2" r:id="rId2"/>
    <sheet name="【参考】集計用シート（賃上げ支援事業）" sheetId="3" state="hidden" r:id="rId3"/>
    <sheet name="【総額及び平均額】賃上げ支援事業実績報告書（法人単位）" sheetId="4" r:id="rId4"/>
    <sheet name="対象施設報告シート（法人単位）" sheetId="5" r:id="rId5"/>
    <sheet name="別紙（2.0％超部分算定シート）（法人単位）" sheetId="6" r:id="rId6"/>
    <sheet name="都道府県リスト" sheetId="7" state="hidden" r:id="rId7"/>
  </sheets>
  <definedNames>
    <definedName name="ブロック">#REF!</definedName>
    <definedName name="医療提供体制施設整備交付金">#REF!</definedName>
    <definedName name="医療提供体制施設整備補助金">#REF!</definedName>
    <definedName name="地域医療介護総合確保基金">#REF!</definedName>
    <definedName name="鉄筋コンクリート">#REF!</definedName>
    <definedName name="病床確保料">#REF!</definedName>
    <definedName name="木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1" roundtripDataChecksum="bm/MXAA8Mqrs7SVQ0l6jI0L91cnCsQvwl2S6IG3NvrY="/>
    </ext>
  </extLst>
</workbook>
</file>

<file path=xl/calcChain.xml><?xml version="1.0" encoding="utf-8"?>
<calcChain xmlns="http://schemas.openxmlformats.org/spreadsheetml/2006/main">
  <c r="I5" i="6" l="1"/>
  <c r="D5" i="6"/>
  <c r="E5" i="6" s="1"/>
  <c r="I4" i="6"/>
  <c r="D4" i="6"/>
  <c r="E4" i="6" s="1"/>
  <c r="C201" i="5"/>
  <c r="G6" i="4" s="1"/>
  <c r="A2" i="5"/>
  <c r="G25" i="4"/>
  <c r="G24" i="4"/>
  <c r="G23" i="4"/>
  <c r="G22" i="4"/>
  <c r="G20" i="4"/>
  <c r="G19" i="4"/>
  <c r="G18" i="4"/>
  <c r="G17" i="4"/>
  <c r="G14" i="4"/>
  <c r="G13" i="4"/>
  <c r="G12" i="4"/>
  <c r="G11" i="4"/>
  <c r="G3" i="4" s="1"/>
  <c r="G5" i="4" s="1"/>
  <c r="E6" i="4" s="1"/>
  <c r="G10" i="4"/>
  <c r="E4" i="4"/>
  <c r="PH3" i="3"/>
  <c r="PG3" i="3"/>
  <c r="PF3" i="3"/>
  <c r="PE3" i="3"/>
  <c r="PD3" i="3"/>
  <c r="PC3" i="3"/>
  <c r="PB3" i="3"/>
  <c r="PA3" i="3"/>
  <c r="OZ3" i="3"/>
  <c r="OY3" i="3"/>
  <c r="OX3" i="3"/>
  <c r="OW3" i="3"/>
  <c r="OV3" i="3"/>
  <c r="OU3" i="3"/>
  <c r="OT3" i="3"/>
  <c r="OS3" i="3"/>
  <c r="OR3" i="3"/>
  <c r="OQ3" i="3"/>
  <c r="OP3" i="3"/>
  <c r="OO3" i="3"/>
  <c r="ON3" i="3"/>
  <c r="OM3" i="3"/>
  <c r="OL3" i="3"/>
  <c r="OK3" i="3"/>
  <c r="OJ3" i="3"/>
  <c r="OI3" i="3"/>
  <c r="OH3" i="3"/>
  <c r="OG3" i="3"/>
  <c r="OF3" i="3"/>
  <c r="OE3" i="3"/>
  <c r="OD3" i="3"/>
  <c r="OC3" i="3"/>
  <c r="OB3" i="3"/>
  <c r="OA3" i="3"/>
  <c r="NZ3" i="3"/>
  <c r="NY3" i="3"/>
  <c r="NX3" i="3"/>
  <c r="NW3" i="3"/>
  <c r="NV3" i="3"/>
  <c r="NU3" i="3"/>
  <c r="NT3" i="3"/>
  <c r="NS3" i="3"/>
  <c r="NR3" i="3"/>
  <c r="NQ3" i="3"/>
  <c r="NP3" i="3"/>
  <c r="NO3" i="3"/>
  <c r="NN3" i="3"/>
  <c r="NM3" i="3"/>
  <c r="NL3" i="3"/>
  <c r="NK3" i="3"/>
  <c r="NJ3" i="3"/>
  <c r="NI3" i="3"/>
  <c r="NH3" i="3"/>
  <c r="NG3" i="3"/>
  <c r="NF3" i="3"/>
  <c r="NE3" i="3"/>
  <c r="ND3" i="3"/>
  <c r="NC3" i="3"/>
  <c r="NB3" i="3"/>
  <c r="NA3" i="3"/>
  <c r="MZ3" i="3"/>
  <c r="MY3" i="3"/>
  <c r="MX3" i="3"/>
  <c r="MW3" i="3"/>
  <c r="MV3" i="3"/>
  <c r="MU3" i="3"/>
  <c r="MT3" i="3"/>
  <c r="MS3" i="3"/>
  <c r="MR3" i="3"/>
  <c r="MQ3" i="3"/>
  <c r="MP3" i="3"/>
  <c r="MO3" i="3"/>
  <c r="MN3" i="3"/>
  <c r="MM3" i="3"/>
  <c r="ML3" i="3"/>
  <c r="MK3" i="3"/>
  <c r="MJ3" i="3"/>
  <c r="MI3" i="3"/>
  <c r="MH3" i="3"/>
  <c r="MG3" i="3"/>
  <c r="MF3" i="3"/>
  <c r="ME3" i="3"/>
  <c r="MD3" i="3"/>
  <c r="MC3" i="3"/>
  <c r="MB3" i="3"/>
  <c r="MA3" i="3"/>
  <c r="LZ3" i="3"/>
  <c r="LY3" i="3"/>
  <c r="LX3" i="3"/>
  <c r="LW3" i="3"/>
  <c r="LV3" i="3"/>
  <c r="LU3" i="3"/>
  <c r="LT3" i="3"/>
  <c r="LS3" i="3"/>
  <c r="LR3" i="3"/>
  <c r="LQ3" i="3"/>
  <c r="LP3" i="3"/>
  <c r="LO3" i="3"/>
  <c r="LN3" i="3"/>
  <c r="LM3" i="3"/>
  <c r="LL3" i="3"/>
  <c r="LK3" i="3"/>
  <c r="LJ3" i="3"/>
  <c r="LI3" i="3"/>
  <c r="LH3" i="3"/>
  <c r="LG3" i="3"/>
  <c r="LF3" i="3"/>
  <c r="LE3" i="3"/>
  <c r="LD3" i="3"/>
  <c r="LC3" i="3"/>
  <c r="LB3" i="3"/>
  <c r="LA3" i="3"/>
  <c r="KZ3" i="3"/>
  <c r="KY3" i="3"/>
  <c r="KX3" i="3"/>
  <c r="KW3" i="3"/>
  <c r="KV3" i="3"/>
  <c r="KU3" i="3"/>
  <c r="KT3" i="3"/>
  <c r="KS3" i="3"/>
  <c r="KR3" i="3"/>
  <c r="KQ3" i="3"/>
  <c r="KP3" i="3"/>
  <c r="KO3" i="3"/>
  <c r="KN3" i="3"/>
  <c r="KM3" i="3"/>
  <c r="KL3" i="3"/>
  <c r="KK3" i="3"/>
  <c r="KJ3" i="3"/>
  <c r="KI3" i="3"/>
  <c r="KH3" i="3"/>
  <c r="KG3" i="3"/>
  <c r="KF3" i="3"/>
  <c r="KE3" i="3"/>
  <c r="KD3" i="3"/>
  <c r="KC3" i="3"/>
  <c r="KB3" i="3"/>
  <c r="KA3" i="3"/>
  <c r="JZ3" i="3"/>
  <c r="JY3" i="3"/>
  <c r="JX3" i="3"/>
  <c r="JW3" i="3"/>
  <c r="JV3" i="3"/>
  <c r="JU3" i="3"/>
  <c r="JT3" i="3"/>
  <c r="JS3" i="3"/>
  <c r="JR3" i="3"/>
  <c r="JQ3" i="3"/>
  <c r="JP3" i="3"/>
  <c r="JO3" i="3"/>
  <c r="JN3" i="3"/>
  <c r="JM3" i="3"/>
  <c r="JL3" i="3"/>
  <c r="JK3" i="3"/>
  <c r="JJ3" i="3"/>
  <c r="JI3" i="3"/>
  <c r="JH3" i="3"/>
  <c r="JG3" i="3"/>
  <c r="JF3" i="3"/>
  <c r="JE3" i="3"/>
  <c r="JD3" i="3"/>
  <c r="JC3" i="3"/>
  <c r="JB3" i="3"/>
  <c r="JA3" i="3"/>
  <c r="IZ3" i="3"/>
  <c r="IY3" i="3"/>
  <c r="IX3" i="3"/>
  <c r="IW3" i="3"/>
  <c r="IV3" i="3"/>
  <c r="IU3" i="3"/>
  <c r="IT3" i="3"/>
  <c r="IS3" i="3"/>
  <c r="IR3" i="3"/>
  <c r="IQ3" i="3"/>
  <c r="IP3" i="3"/>
  <c r="IO3" i="3"/>
  <c r="IN3" i="3"/>
  <c r="IM3" i="3"/>
  <c r="IL3" i="3"/>
  <c r="IK3" i="3"/>
  <c r="IJ3" i="3"/>
  <c r="II3" i="3"/>
  <c r="IH3" i="3"/>
  <c r="IG3" i="3"/>
  <c r="IF3" i="3"/>
  <c r="IE3" i="3"/>
  <c r="ID3" i="3"/>
  <c r="IC3" i="3"/>
  <c r="IB3" i="3"/>
  <c r="IA3" i="3"/>
  <c r="HZ3" i="3"/>
  <c r="HY3" i="3"/>
  <c r="HX3" i="3"/>
  <c r="HW3" i="3"/>
  <c r="HV3" i="3"/>
  <c r="HU3" i="3"/>
  <c r="HT3" i="3"/>
  <c r="HS3" i="3"/>
  <c r="HR3" i="3"/>
  <c r="HQ3" i="3"/>
  <c r="HP3" i="3"/>
  <c r="HO3" i="3"/>
  <c r="HN3" i="3"/>
  <c r="HM3" i="3"/>
  <c r="HJ3" i="3"/>
  <c r="HH3" i="3"/>
  <c r="HG3" i="3"/>
  <c r="HE3" i="3"/>
  <c r="HD3" i="3"/>
  <c r="HC3" i="3"/>
  <c r="HB3" i="3"/>
  <c r="HA3" i="3"/>
  <c r="GZ3" i="3"/>
  <c r="GY3" i="3"/>
  <c r="GX3" i="3"/>
  <c r="GW3" i="3"/>
  <c r="GV3" i="3"/>
  <c r="GU3" i="3"/>
  <c r="GT3" i="3"/>
  <c r="GS3" i="3"/>
  <c r="GR3" i="3"/>
  <c r="GQ3" i="3"/>
  <c r="GP3" i="3"/>
  <c r="GO3" i="3"/>
  <c r="GN3" i="3"/>
  <c r="GM3" i="3"/>
  <c r="GL3" i="3"/>
  <c r="GK3" i="3"/>
  <c r="GJ3" i="3"/>
  <c r="GI3" i="3"/>
  <c r="GH3" i="3"/>
  <c r="GG3" i="3"/>
  <c r="GF3" i="3"/>
  <c r="GE3" i="3"/>
  <c r="GD3" i="3"/>
  <c r="GC3" i="3"/>
  <c r="GB3" i="3"/>
  <c r="GA3" i="3"/>
  <c r="FZ3" i="3"/>
  <c r="FY3" i="3"/>
  <c r="FX3" i="3"/>
  <c r="FW3" i="3"/>
  <c r="FV3" i="3"/>
  <c r="FU3" i="3"/>
  <c r="FT3" i="3"/>
  <c r="FS3" i="3"/>
  <c r="FR3" i="3"/>
  <c r="FQ3" i="3"/>
  <c r="FP3" i="3"/>
  <c r="FO3" i="3"/>
  <c r="FN3" i="3"/>
  <c r="FM3" i="3"/>
  <c r="FL3" i="3"/>
  <c r="FK3" i="3"/>
  <c r="FJ3" i="3"/>
  <c r="FI3" i="3"/>
  <c r="FH3" i="3"/>
  <c r="FG3" i="3"/>
  <c r="FF3" i="3"/>
  <c r="FE3" i="3"/>
  <c r="FD3" i="3"/>
  <c r="FC3" i="3"/>
  <c r="FB3" i="3"/>
  <c r="FA3" i="3"/>
  <c r="EZ3" i="3"/>
  <c r="EY3"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V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CR3" i="3"/>
  <c r="CQ3" i="3"/>
  <c r="CP3" i="3"/>
  <c r="CO3" i="3"/>
  <c r="CN3" i="3"/>
  <c r="CM3" i="3"/>
  <c r="CL3" i="3"/>
  <c r="CK3" i="3"/>
  <c r="CJ3" i="3"/>
  <c r="CI3" i="3"/>
  <c r="CH3" i="3"/>
  <c r="CG3" i="3"/>
  <c r="CF3" i="3"/>
  <c r="CE3" i="3"/>
  <c r="CD3" i="3"/>
  <c r="CC3" i="3"/>
  <c r="CB3"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P3" i="3"/>
  <c r="AO3" i="3"/>
  <c r="AN3" i="3"/>
  <c r="AM3" i="3"/>
  <c r="AL3" i="3"/>
  <c r="AK3" i="3"/>
  <c r="AJ3" i="3"/>
  <c r="AI3" i="3"/>
  <c r="AH3" i="3"/>
  <c r="AG3" i="3"/>
  <c r="AF3" i="3"/>
  <c r="AE3" i="3"/>
  <c r="AD3" i="3"/>
  <c r="AC3" i="3"/>
  <c r="AB3" i="3"/>
  <c r="AA3" i="3"/>
  <c r="Z3" i="3"/>
  <c r="Y3" i="3"/>
  <c r="X3" i="3"/>
  <c r="W3" i="3"/>
  <c r="V3" i="3"/>
  <c r="U3" i="3"/>
  <c r="T3" i="3"/>
  <c r="S3" i="3"/>
  <c r="R3" i="3"/>
  <c r="Q3" i="3"/>
  <c r="P3" i="3"/>
  <c r="O3" i="3"/>
  <c r="N3" i="3"/>
  <c r="M3" i="3"/>
  <c r="L3" i="3"/>
  <c r="K3" i="3"/>
  <c r="J3" i="3"/>
  <c r="I3" i="3"/>
  <c r="H3" i="3"/>
  <c r="G3" i="3"/>
  <c r="F3" i="3"/>
  <c r="E3" i="3"/>
  <c r="D3" i="3"/>
  <c r="PH2" i="3"/>
  <c r="PG2" i="3"/>
  <c r="PF2" i="3"/>
  <c r="PE2" i="3"/>
  <c r="PD2" i="3"/>
  <c r="PC2" i="3"/>
  <c r="PB2" i="3"/>
  <c r="PA2" i="3"/>
  <c r="OZ2" i="3"/>
  <c r="OY2" i="3"/>
  <c r="OX2" i="3"/>
  <c r="OW2" i="3"/>
  <c r="OV2" i="3"/>
  <c r="OU2" i="3"/>
  <c r="OT2" i="3"/>
  <c r="OS2" i="3"/>
  <c r="OR2" i="3"/>
  <c r="OQ2" i="3"/>
  <c r="OP2" i="3"/>
  <c r="OO2" i="3"/>
  <c r="ON2" i="3"/>
  <c r="OM2" i="3"/>
  <c r="OL2" i="3"/>
  <c r="OK2" i="3"/>
  <c r="OJ2" i="3"/>
  <c r="OI2" i="3"/>
  <c r="OH2" i="3"/>
  <c r="OG2" i="3"/>
  <c r="OF2" i="3"/>
  <c r="OE2" i="3"/>
  <c r="OD2" i="3"/>
  <c r="OC2" i="3"/>
  <c r="OB2" i="3"/>
  <c r="OA2" i="3"/>
  <c r="NZ2" i="3"/>
  <c r="NY2" i="3"/>
  <c r="NX2" i="3"/>
  <c r="NW2" i="3"/>
  <c r="NV2" i="3"/>
  <c r="NU2" i="3"/>
  <c r="NT2" i="3"/>
  <c r="NS2" i="3"/>
  <c r="NR2" i="3"/>
  <c r="NQ2" i="3"/>
  <c r="NP2" i="3"/>
  <c r="NO2" i="3"/>
  <c r="NN2" i="3"/>
  <c r="NM2" i="3"/>
  <c r="NL2" i="3"/>
  <c r="NK2" i="3"/>
  <c r="NJ2" i="3"/>
  <c r="NI2" i="3"/>
  <c r="NH2" i="3"/>
  <c r="NG2" i="3"/>
  <c r="NF2" i="3"/>
  <c r="NE2" i="3"/>
  <c r="ND2" i="3"/>
  <c r="NC2" i="3"/>
  <c r="NB2" i="3"/>
  <c r="NA2" i="3"/>
  <c r="MZ2" i="3"/>
  <c r="MY2" i="3"/>
  <c r="MX2" i="3"/>
  <c r="MW2" i="3"/>
  <c r="MV2" i="3"/>
  <c r="MU2" i="3"/>
  <c r="MT2" i="3"/>
  <c r="MS2" i="3"/>
  <c r="MR2" i="3"/>
  <c r="MQ2" i="3"/>
  <c r="MP2" i="3"/>
  <c r="MO2" i="3"/>
  <c r="MN2" i="3"/>
  <c r="MM2" i="3"/>
  <c r="ML2" i="3"/>
  <c r="MK2" i="3"/>
  <c r="MJ2" i="3"/>
  <c r="MI2" i="3"/>
  <c r="MH2" i="3"/>
  <c r="MG2" i="3"/>
  <c r="MF2" i="3"/>
  <c r="ME2" i="3"/>
  <c r="MD2" i="3"/>
  <c r="MC2" i="3"/>
  <c r="MB2" i="3"/>
  <c r="MA2" i="3"/>
  <c r="LZ2" i="3"/>
  <c r="LY2" i="3"/>
  <c r="LX2" i="3"/>
  <c r="LW2" i="3"/>
  <c r="LV2" i="3"/>
  <c r="LU2" i="3"/>
  <c r="LT2" i="3"/>
  <c r="LS2" i="3"/>
  <c r="LR2" i="3"/>
  <c r="LQ2" i="3"/>
  <c r="LP2" i="3"/>
  <c r="LO2" i="3"/>
  <c r="LN2" i="3"/>
  <c r="LM2" i="3"/>
  <c r="LL2" i="3"/>
  <c r="LK2" i="3"/>
  <c r="LJ2" i="3"/>
  <c r="LI2" i="3"/>
  <c r="LH2" i="3"/>
  <c r="LG2" i="3"/>
  <c r="LF2" i="3"/>
  <c r="LE2" i="3"/>
  <c r="LD2" i="3"/>
  <c r="LC2" i="3"/>
  <c r="LB2" i="3"/>
  <c r="LA2" i="3"/>
  <c r="KZ2" i="3"/>
  <c r="KY2" i="3"/>
  <c r="KX2" i="3"/>
  <c r="KW2" i="3"/>
  <c r="KV2" i="3"/>
  <c r="KU2" i="3"/>
  <c r="KT2" i="3"/>
  <c r="KS2" i="3"/>
  <c r="KR2" i="3"/>
  <c r="KQ2" i="3"/>
  <c r="KP2" i="3"/>
  <c r="KO2" i="3"/>
  <c r="KN2" i="3"/>
  <c r="KM2" i="3"/>
  <c r="KL2" i="3"/>
  <c r="KK2" i="3"/>
  <c r="KJ2" i="3"/>
  <c r="KI2" i="3"/>
  <c r="KH2" i="3"/>
  <c r="KG2" i="3"/>
  <c r="KF2" i="3"/>
  <c r="KE2" i="3"/>
  <c r="KD2" i="3"/>
  <c r="KC2" i="3"/>
  <c r="KB2" i="3"/>
  <c r="KA2" i="3"/>
  <c r="JZ2" i="3"/>
  <c r="JY2" i="3"/>
  <c r="JX2" i="3"/>
  <c r="JW2" i="3"/>
  <c r="JV2" i="3"/>
  <c r="JU2" i="3"/>
  <c r="JT2" i="3"/>
  <c r="JS2" i="3"/>
  <c r="JR2" i="3"/>
  <c r="JQ2" i="3"/>
  <c r="JP2" i="3"/>
  <c r="JO2" i="3"/>
  <c r="JN2" i="3"/>
  <c r="JM2" i="3"/>
  <c r="JL2" i="3"/>
  <c r="JK2" i="3"/>
  <c r="JJ2" i="3"/>
  <c r="JI2" i="3"/>
  <c r="JH2" i="3"/>
  <c r="JG2" i="3"/>
  <c r="JF2" i="3"/>
  <c r="JE2" i="3"/>
  <c r="JD2" i="3"/>
  <c r="JC2" i="3"/>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O2" i="3"/>
  <c r="EN2" i="3"/>
  <c r="EM2" i="3"/>
  <c r="EL2" i="3"/>
  <c r="EK2" i="3"/>
  <c r="EJ2" i="3"/>
  <c r="EI2" i="3"/>
  <c r="EH2" i="3"/>
  <c r="EG2" i="3"/>
  <c r="EF2" i="3"/>
  <c r="EE2" i="3"/>
  <c r="ED2" i="3"/>
  <c r="EC2" i="3"/>
  <c r="EB2" i="3"/>
  <c r="EA2" i="3"/>
  <c r="DZ2" i="3"/>
  <c r="DY2" i="3"/>
  <c r="DX2" i="3"/>
  <c r="DW2" i="3"/>
  <c r="DV2" i="3"/>
  <c r="DU2" i="3"/>
  <c r="DT2" i="3"/>
  <c r="DS2" i="3"/>
  <c r="DR2" i="3"/>
  <c r="DQ2" i="3"/>
  <c r="DP2" i="3"/>
  <c r="DO2" i="3"/>
  <c r="DN2" i="3"/>
  <c r="DM2" i="3"/>
  <c r="DL2" i="3"/>
  <c r="DK2" i="3"/>
  <c r="DJ2" i="3"/>
  <c r="DI2" i="3"/>
  <c r="DH2" i="3"/>
  <c r="DG2" i="3"/>
  <c r="DF2" i="3"/>
  <c r="DE2" i="3"/>
  <c r="DD2" i="3"/>
  <c r="DC2" i="3"/>
  <c r="DB2" i="3"/>
  <c r="DA2" i="3"/>
  <c r="CZ2" i="3"/>
  <c r="CY2" i="3"/>
  <c r="CX2" i="3"/>
  <c r="CW2" i="3"/>
  <c r="CV2" i="3"/>
  <c r="CU2" i="3"/>
  <c r="CT2" i="3"/>
  <c r="CS2" i="3"/>
  <c r="CR2" i="3"/>
  <c r="CQ2" i="3"/>
  <c r="CP2" i="3"/>
  <c r="CO2" i="3"/>
  <c r="CN2" i="3"/>
  <c r="CM2" i="3"/>
  <c r="CL2" i="3"/>
  <c r="CK2" i="3"/>
  <c r="CJ2" i="3"/>
  <c r="CI2" i="3"/>
  <c r="CH2" i="3"/>
  <c r="CG2" i="3"/>
  <c r="CF2" i="3"/>
  <c r="CE2" i="3"/>
  <c r="CD2" i="3"/>
  <c r="CC2" i="3"/>
  <c r="CB2" i="3"/>
  <c r="CA2" i="3"/>
  <c r="BZ2" i="3"/>
  <c r="BY2" i="3"/>
  <c r="BX2" i="3"/>
  <c r="BW2" i="3"/>
  <c r="BV2" i="3"/>
  <c r="BU2" i="3"/>
  <c r="BT2" i="3"/>
  <c r="BS2" i="3"/>
  <c r="BR2" i="3"/>
  <c r="BQ2" i="3"/>
  <c r="BP2" i="3"/>
  <c r="BO2" i="3"/>
  <c r="BN2" i="3"/>
  <c r="BM2" i="3"/>
  <c r="BL2" i="3"/>
  <c r="BK2" i="3"/>
  <c r="BJ2" i="3"/>
  <c r="BI2" i="3"/>
  <c r="BH2" i="3"/>
  <c r="BG2" i="3"/>
  <c r="BF2" i="3"/>
  <c r="BE2" i="3"/>
  <c r="BD2" i="3"/>
  <c r="BC2" i="3"/>
  <c r="BB2" i="3"/>
  <c r="BA2" i="3"/>
  <c r="AZ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B2" i="3"/>
  <c r="A2" i="3"/>
  <c r="I5" i="2"/>
  <c r="E5" i="2"/>
  <c r="D5" i="2"/>
  <c r="I4" i="2"/>
  <c r="G14" i="1" s="1"/>
  <c r="HL3" i="3" s="1"/>
  <c r="D4" i="2"/>
  <c r="E4" i="2" s="1"/>
  <c r="G25" i="1"/>
  <c r="G24" i="1"/>
  <c r="G23" i="1"/>
  <c r="G22" i="1"/>
  <c r="G20" i="1"/>
  <c r="G19" i="1"/>
  <c r="G18" i="1"/>
  <c r="G17" i="1"/>
  <c r="G13" i="1"/>
  <c r="HK3" i="3" s="1"/>
  <c r="G12" i="1"/>
  <c r="G11" i="1"/>
  <c r="G10" i="1"/>
  <c r="HI3" i="3" s="1"/>
  <c r="G3" i="1" l="1"/>
  <c r="G5" i="1" s="1"/>
  <c r="G7" i="4"/>
  <c r="E7" i="4" s="1"/>
  <c r="G7" i="1" l="1"/>
  <c r="E7" i="1" s="1"/>
  <c r="E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000-000001000000}">
      <text>
        <r>
          <rPr>
            <b/>
            <sz val="9"/>
            <color theme="1"/>
            <rFont val="Calibri"/>
            <family val="3"/>
            <charset val="128"/>
            <scheme val="minor"/>
          </rPr>
          <t>「③月数の期間中における対象職員数の延べ人数」</t>
        </r>
        <r>
          <rPr>
            <b/>
            <sz val="9"/>
            <color theme="1"/>
            <rFont val="Calibri"/>
            <family val="2"/>
            <scheme val="minor"/>
          </rPr>
          <t>÷</t>
        </r>
        <r>
          <rPr>
            <b/>
            <sz val="9"/>
            <color theme="1"/>
            <rFont val="Calibri"/>
            <family val="3"/>
            <charset val="128"/>
            <scheme val="minor"/>
          </rPr>
          <t>「③月数」
例：（４月の対象職員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r>
          <rPr>
            <b/>
            <sz val="9"/>
            <color theme="1"/>
            <rFont val="Calibri"/>
            <family val="2"/>
            <scheme val="minor"/>
          </rPr>
          <t>÷</t>
        </r>
        <r>
          <rPr>
            <b/>
            <sz val="9"/>
            <color theme="1"/>
            <rFont val="Calibri"/>
            <family val="3"/>
            <charset val="128"/>
            <scheme val="minor"/>
          </rPr>
          <t>２ヶ月</t>
        </r>
      </text>
    </comment>
    <comment ref="C9" authorId="0" shapeId="0" xr:uid="{00000000-0006-0000-0000-000002000000}">
      <text>
        <r>
          <rPr>
            <b/>
            <sz val="9"/>
            <color theme="1"/>
            <rFont val="Calibri"/>
            <family val="3"/>
            <charset val="128"/>
            <scheme val="minor"/>
          </rPr>
          <t>③の期間中における賃金改善の総額</t>
        </r>
        <r>
          <rPr>
            <b/>
            <sz val="9"/>
            <color theme="1"/>
            <rFont val="Calibri"/>
            <family val="2"/>
            <scheme val="minor"/>
          </rPr>
          <t>÷</t>
        </r>
        <r>
          <rPr>
            <b/>
            <sz val="9"/>
            <color theme="1"/>
            <rFont val="Calibri"/>
            <family val="3"/>
            <charset val="128"/>
            <scheme val="minor"/>
          </rPr>
          <t>対象職員数の延べ人数で算出可能
例：</t>
        </r>
        <r>
          <rPr>
            <b/>
            <sz val="9"/>
            <color theme="1"/>
            <rFont val="Calibri"/>
            <family val="2"/>
            <scheme val="minor"/>
          </rPr>
          <t>2,000,000</t>
        </r>
        <r>
          <rPr>
            <b/>
            <sz val="9"/>
            <color theme="1"/>
            <rFont val="Calibri"/>
            <family val="3"/>
            <charset val="128"/>
            <scheme val="minor"/>
          </rPr>
          <t>円</t>
        </r>
        <r>
          <rPr>
            <b/>
            <sz val="9"/>
            <color theme="1"/>
            <rFont val="Calibri"/>
            <family val="2"/>
            <scheme val="minor"/>
          </rPr>
          <t>÷</t>
        </r>
        <r>
          <rPr>
            <b/>
            <sz val="9"/>
            <color theme="1"/>
            <rFont val="Calibri"/>
            <family val="3"/>
            <charset val="128"/>
            <scheme val="minor"/>
          </rPr>
          <t>（４月の対象職員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text>
    </comment>
  </commentList>
  <extLst>
    <ext xmlns:r="http://schemas.openxmlformats.org/officeDocument/2006/relationships" uri="GoogleSheetsCustomDataVersion2">
      <go:sheetsCustomData xmlns:go="http://customooxmlschemas.google.com/" r:id="rId1" roundtripDataSignature="AMtx7mgkpQaHo4HynLQLiTmafOMES3zRB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300-000001000000}">
      <text>
        <r>
          <rPr>
            <b/>
            <sz val="9"/>
            <color theme="1"/>
            <rFont val="Calibri"/>
            <family val="3"/>
            <charset val="128"/>
            <scheme val="minor"/>
          </rPr>
          <t>「③月数の期間中における対象職員数の延べ人数」</t>
        </r>
        <r>
          <rPr>
            <b/>
            <sz val="9"/>
            <color theme="1"/>
            <rFont val="Calibri"/>
            <family val="2"/>
            <scheme val="minor"/>
          </rPr>
          <t>÷</t>
        </r>
        <r>
          <rPr>
            <b/>
            <sz val="9"/>
            <color theme="1"/>
            <rFont val="Calibri"/>
            <family val="3"/>
            <charset val="128"/>
            <scheme val="minor"/>
          </rPr>
          <t>「③月数」
例：（４月の対象職員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r>
          <rPr>
            <b/>
            <sz val="9"/>
            <color theme="1"/>
            <rFont val="Calibri"/>
            <family val="2"/>
            <scheme val="minor"/>
          </rPr>
          <t>÷</t>
        </r>
        <r>
          <rPr>
            <b/>
            <sz val="9"/>
            <color theme="1"/>
            <rFont val="Calibri"/>
            <family val="3"/>
            <charset val="128"/>
            <scheme val="minor"/>
          </rPr>
          <t>２ヶ月</t>
        </r>
      </text>
    </comment>
    <comment ref="C9" authorId="0" shapeId="0" xr:uid="{00000000-0006-0000-0300-000002000000}">
      <text>
        <r>
          <rPr>
            <b/>
            <sz val="9"/>
            <color theme="1"/>
            <rFont val="Calibri"/>
            <family val="3"/>
            <charset val="128"/>
            <scheme val="minor"/>
          </rPr>
          <t>③の期間中における賃金改善の総額</t>
        </r>
        <r>
          <rPr>
            <b/>
            <sz val="9"/>
            <color theme="1"/>
            <rFont val="Calibri"/>
            <family val="2"/>
            <scheme val="minor"/>
          </rPr>
          <t>÷</t>
        </r>
        <r>
          <rPr>
            <b/>
            <sz val="9"/>
            <color theme="1"/>
            <rFont val="Calibri"/>
            <family val="3"/>
            <charset val="128"/>
            <scheme val="minor"/>
          </rPr>
          <t>対象職員数の延べ人数で算出可能
例：</t>
        </r>
        <r>
          <rPr>
            <b/>
            <sz val="9"/>
            <color theme="1"/>
            <rFont val="Calibri"/>
            <family val="2"/>
            <scheme val="minor"/>
          </rPr>
          <t>2,000,000</t>
        </r>
        <r>
          <rPr>
            <b/>
            <sz val="9"/>
            <color theme="1"/>
            <rFont val="Calibri"/>
            <family val="3"/>
            <charset val="128"/>
            <scheme val="minor"/>
          </rPr>
          <t>円</t>
        </r>
        <r>
          <rPr>
            <b/>
            <sz val="9"/>
            <color theme="1"/>
            <rFont val="Calibri"/>
            <family val="2"/>
            <scheme val="minor"/>
          </rPr>
          <t>÷</t>
        </r>
        <r>
          <rPr>
            <b/>
            <sz val="9"/>
            <color theme="1"/>
            <rFont val="Calibri"/>
            <family val="3"/>
            <charset val="128"/>
            <scheme val="minor"/>
          </rPr>
          <t>（４月の対象職員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text>
    </comment>
  </commentList>
  <extLst>
    <ext xmlns:r="http://schemas.openxmlformats.org/officeDocument/2006/relationships" uri="GoogleSheetsCustomDataVersion2">
      <go:sheetsCustomData xmlns:go="http://customooxmlschemas.google.com/" r:id="rId1" roundtripDataSignature="AMtx7mj+OTuFttUHjnBw1fLGrUInfeQn9A=="/>
    </ext>
  </extLst>
</comments>
</file>

<file path=xl/sharedStrings.xml><?xml version="1.0" encoding="utf-8"?>
<sst xmlns="http://schemas.openxmlformats.org/spreadsheetml/2006/main" count="670" uniqueCount="184">
  <si>
    <r>
      <rPr>
        <b/>
        <sz val="14"/>
        <color theme="1"/>
        <rFont val="MS PGothic"/>
        <family val="3"/>
        <charset val="128"/>
      </rPr>
      <t>（第３号様式）（別紙様式２）</t>
    </r>
    <r>
      <rPr>
        <b/>
        <sz val="14"/>
        <color rgb="FFFF0000"/>
        <rFont val="ＭＳ Ｐゴシック"/>
        <family val="3"/>
        <charset val="128"/>
      </rPr>
      <t>※薬局（施設単位）の報告</t>
    </r>
  </si>
  <si>
    <t>診療所等賃上げ支援事業　実績報告書
（賃金改善報告書）</t>
  </si>
  <si>
    <t>（記載要領）</t>
  </si>
  <si>
    <t>開設者：</t>
  </si>
  <si>
    <t>○○</t>
  </si>
  <si>
    <t>❶：賃金改善の総額（自動計算）</t>
  </si>
  <si>
    <t>左側（Ｆ列）：開設者名を記載してください。（例：医療法人○○会　理事長　○○　○○）
右側（Ｋ列）：❶は賃金改善の総額が転記されます。</t>
  </si>
  <si>
    <t>薬局の名称：</t>
  </si>
  <si>
    <t>▲▲薬局</t>
  </si>
  <si>
    <t>賃金改善に係る診療報酬及び他の補助金等を受けた場合その額（直接入力）</t>
  </si>
  <si>
    <r>
      <rPr>
        <sz val="11"/>
        <color theme="1"/>
        <rFont val="MS PGothic"/>
        <family val="3"/>
        <charset val="128"/>
      </rPr>
      <t>左側（Ｆ列）：施設の名称を記載してください。（例：医療法人○○会　▲▲医院）
右側（Ｋ列）</t>
    </r>
    <r>
      <rPr>
        <sz val="11"/>
        <color theme="1"/>
        <rFont val="ＭＳ Ｐゴシック"/>
        <family val="3"/>
        <charset val="128"/>
      </rPr>
      <t>：</t>
    </r>
    <r>
      <rPr>
        <b/>
        <u/>
        <sz val="11"/>
        <color theme="1"/>
        <rFont val="ＭＳ Ｐゴシック"/>
        <family val="3"/>
        <charset val="128"/>
      </rPr>
      <t>❶に記載された「賃金改善の総額」にベースアップ評価料を活用した金額や本給付金以外の賃上げ補助金を活用した金額が含まれている場合</t>
    </r>
    <r>
      <rPr>
        <sz val="11"/>
        <color theme="1"/>
        <rFont val="ＭＳ Ｐゴシック"/>
        <family val="3"/>
        <charset val="128"/>
      </rPr>
      <t>はその金額を記載してください。</t>
    </r>
  </si>
  <si>
    <t>令和８年６月１日時点で令和８年度診療報酬改定による見直し後のベースアップ評価料の届出の有無</t>
  </si>
  <si>
    <t>❷：補助対象経費（自動計算）（千円未満切り捨て）</t>
  </si>
  <si>
    <t>左側（Ｆ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のみ記載してください。
右側（Ｋ列）：❶－❷が自動計算されます。</t>
  </si>
  <si>
    <t>○</t>
  </si>
  <si>
    <t>×</t>
  </si>
  <si>
    <t>❷≧❸の判定（×は返還あり）</t>
  </si>
  <si>
    <t>❸：賃上げ支援事業の支給額（直接入力）</t>
  </si>
  <si>
    <t>左側（Ｆ列）：給付金の対象となる補助対象経費が給付金の支給額と同額以上であることを判定します。
右側（Ｋ列）：❸は「賃上げ支援事業」の交付決定通知書から転記してください。</t>
  </si>
  <si>
    <t>交付確定額</t>
  </si>
  <si>
    <t>❸－❷：返還額（千円未満切り捨て）</t>
  </si>
  <si>
    <t>交付確定額は賃上げ支援事業の支給額から返還額を除いた額となります。</t>
  </si>
  <si>
    <t>令和７年12月分から令和８年５月分までの
６ヶ月における賃金改善</t>
  </si>
  <si>
    <r>
      <rPr>
        <b/>
        <sz val="11"/>
        <color theme="1"/>
        <rFont val="MS PGothic"/>
        <family val="3"/>
        <charset val="128"/>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</si>
  <si>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賃金改善の総額</t>
  </si>
  <si>
    <t>賃金改善（全体）の内容</t>
  </si>
  <si>
    <t>①対象人数
（常勤換算数）</t>
  </si>
  <si>
    <t>②月額または
月額換算額</t>
  </si>
  <si>
    <t>③月数</t>
  </si>
  <si>
    <t>令和８年６月１日以降の
賃金改善水準（直接入力）（比較対象は給付金による賃金改善前の水準）</t>
  </si>
  <si>
    <t>賃金改善の総額
（自動計算）</t>
  </si>
  <si>
    <t>「対象職員の常勤換算数」は、当該時点における対象職員の人数を常勤換算で記載してください。常勤の職員の常勤換算数は１としてください。
常勤でない職員の常勤換算数は、「当該常勤でない職員の所定労働時間」を「当該保険医療機関において定めている常勤職員の所定労働時間」で除して得た数（当該常勤でない職員の常勤換算数が１を超える場合は、１とする。）としてください。</t>
  </si>
  <si>
    <t>　基本給の引き上げ</t>
  </si>
  <si>
    <t>給付金を活用して令和７年12月から令和８年５月までの間に基本給の引き上げによる賃金改善を行った額（円単位）を直接入力してください。</t>
  </si>
  <si>
    <t>　毎月決まって支払われる手当の引き上げ
（ベースアップ評価手当の増額など）</t>
  </si>
  <si>
    <t>給付金を活用して令和７年12月から令和８年５月までの間に毎月決まって支払われる手当の引き上げによる賃金改善を行った額（円単位）を直接入力してください。</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</si>
  <si>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</si>
  <si>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t>給付金を活用して令和７年12月から令和８年５月までの間に上記（基本給・毎月の手当）の引き上げに伴う賞与、時間外手当、法定福利費等の増加分に用いた額（円単位）を直接入力してください。
当該部分を算出できないものの、給付金を充てている場合は上記に含めてください。</t>
  </si>
  <si>
    <t>　一時金または特別手当</t>
  </si>
  <si>
    <t>給付金を活用して令和７年12月分から令和８年３月分までの最大４ヶ月分として支給した一時金または特別手当の金額（円単位）を直接入力してください。</t>
  </si>
  <si>
    <r>
      <rPr>
        <b/>
        <sz val="11"/>
        <color theme="1"/>
        <rFont val="MS PGothic"/>
        <family val="3"/>
        <charset val="128"/>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</si>
  <si>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</si>
  <si>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政策上の必要性から把握するものであり、補助金の交付額には影響しません。職種ごとの賃金改善の総額と薬局全体の賃金改善の総額が一致しなくても差し支えありません。</t>
    </r>
  </si>
  <si>
    <t>40歳未満の勤務薬剤師の賃金改善の内容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</si>
  <si>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</si>
  <si>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t>事務職員の賃金改善の内容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</si>
  <si>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</si>
  <si>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r>
      <rPr>
        <b/>
        <sz val="14"/>
        <color theme="1"/>
        <rFont val="MS PGothic"/>
        <family val="3"/>
        <charset val="128"/>
      </rPr>
      <t xml:space="preserve">（別紙）
</t>
    </r>
    <r>
      <rPr>
        <b/>
        <sz val="14"/>
        <color rgb="FFFF0000"/>
        <rFont val="ＭＳ Ｐゴシック"/>
        <family val="3"/>
        <charset val="128"/>
      </rPr>
      <t>※薬局（施設単位）の報告</t>
    </r>
  </si>
  <si>
    <r>
      <rPr>
        <b/>
        <sz val="18"/>
        <color theme="1"/>
        <rFont val="MS PGothic"/>
        <family val="3"/>
        <charset val="128"/>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</si>
  <si>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t>１名あたり平均額
（対象職員・対象職種・役職によって異なる場合は加重平均してください）</t>
  </si>
  <si>
    <t>賃金改善の内容（※）</t>
  </si>
  <si>
    <t>Ⅰ　令和７年３月31日時点の賃金水準（月額）</t>
  </si>
  <si>
    <t>Ⅱ　令和７年度中の賃金改善額（月額）</t>
  </si>
  <si>
    <t>Ⅲ　令和７年度中の賃金改善割合</t>
  </si>
  <si>
    <t>Ⅳ　本事業の支給額を充てられる上限月額</t>
  </si>
  <si>
    <t>Ⅴ　本事業の支給額を充てる月額
（Ⅳの範囲内）</t>
  </si>
  <si>
    <t>Ⅵ　本事業の支給額を充てる期間
（最大：令和７年12月～令和８年５月の６ヶ月）</t>
  </si>
  <si>
    <t>Ⅶ　対象人数
（常勤換算数）</t>
  </si>
  <si>
    <r>
      <rPr>
        <b/>
        <sz val="11"/>
        <color theme="1"/>
        <rFont val="MS PGothic"/>
        <family val="3"/>
        <charset val="128"/>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</si>
  <si>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family val="3"/>
        <charset val="128"/>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</si>
  <si>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（充てた場合のみ記載）
　上記の2.0％を上回る部分に伴う賞与、時間外手当、法定福利費（事業主負担分を含む。）等の増加分に用いた金額（算出が難しいは上記に含めてください。）</t>
  </si>
  <si>
    <t>（※）計算方法は例えば下記の方法が考えられますが、対象とする賃金改善の内容や職員・職種の範囲は病院ごとに判断して計算いただくようお願いいたします。
例１：対象職員全体の賃金水準加重平均額をR7.3.31時点とR7.12.1以降とで比較し、R7.12月からR8.5月までの間の2.0％を上回る分に充てる。
例２：上記を職種別に比較し、2.0％を上回っている職種についてのみ、上回る分に充てる。
例３：対象職員ごとに比較し、2.0％を上回っている職員についてのみ、上回る分に充てる。</t>
  </si>
  <si>
    <t>医療機関名</t>
  </si>
  <si>
    <t>法人名</t>
  </si>
  <si>
    <t>１名あたり平均額</t>
  </si>
  <si>
    <t>医師の賃金改善実績の有無（右欄に○・×を記載）</t>
  </si>
  <si>
    <t>賃金改善の内容</t>
  </si>
  <si>
    <t>　賃上げ（ベースアップ分）（（①対象人数×②月額×③月数）÷①対象人数）</t>
  </si>
  <si>
    <t>　特別手当（（①対象人数×②月額×③月数）÷①対象人数）</t>
  </si>
  <si>
    <t>　一時金（（①対象人数×②支給額）÷①対象人数）</t>
  </si>
  <si>
    <t>令和７年度の対象職員のベースアップについて、令和７年３月31日時点の賃金水準と比較して2.0％を上回って実施している場合は、令和７年12月から令和８年５月までの間の当該2.0％を上回る部分</t>
  </si>
  <si>
    <t>歯科医師の賃金改善実績の有無（右欄に○・×を記載）</t>
  </si>
  <si>
    <t>薬剤師の賃金改善実績の有無（右欄に○・×を記載）</t>
  </si>
  <si>
    <t>保健師の賃金改善実績の有無（右欄に○・×を記載）</t>
  </si>
  <si>
    <t>助産師の賃金改善実績の有無（右欄に○・×を記載）</t>
  </si>
  <si>
    <t>看護師の賃金改善実績の有無（右欄に○・×を記載）</t>
  </si>
  <si>
    <t>準看護師の賃金改善実績の有無（右欄に○・×を記載）</t>
  </si>
  <si>
    <t>看護補助者の賃金改善実績の有無（右欄に○・×を記載）</t>
  </si>
  <si>
    <t>理学療法士の賃金改善実績の有無（右欄に○・×を記載）</t>
  </si>
  <si>
    <t>作業療法士の賃金改善実績の有無（右欄に○・×を記載）</t>
  </si>
  <si>
    <t>視能訓練士の賃金改善実績の有無（右欄に○・×を記載）</t>
  </si>
  <si>
    <t>言語聴覚士の賃金改善実績の有無（右欄に○・×を記載）</t>
  </si>
  <si>
    <t>義肢装具士の賃金改善実績の有無（右欄に○・×を記載）</t>
  </si>
  <si>
    <t>歯科衛生士の賃金改善実績の有無（右欄に○・×を記載）</t>
  </si>
  <si>
    <t>歯科技工士の賃金改善実績の有無（右欄に○・×を記載）</t>
  </si>
  <si>
    <t>歯科業務補助者の賃金改善実績の有無（右欄に○・×を記載）</t>
  </si>
  <si>
    <t>診療放射線技師の賃金改善実績の有無（右欄に○・×を記載）</t>
  </si>
  <si>
    <t>診療エックス線技師の賃金改善実績の有無（右欄に○・×を記載）</t>
  </si>
  <si>
    <t>臨床検査技師の賃金改善実績の有無（右欄に○・×を記載）</t>
  </si>
  <si>
    <t>衛生検査技師の賃金改善実績の有無（右欄に○・×を記載）</t>
  </si>
  <si>
    <t>　令和７年４月から11月までの間の賃上げ（ベースアップ分）
（（①対象人数×②月額×③月数（R7.4～11のうち該当月数））÷①対象人数）</t>
  </si>
  <si>
    <t>臨床工学技士の賃金改善実績の有無（右欄に○・×を記載）</t>
  </si>
  <si>
    <t>管理栄養士の賃金改善実績の有無（右欄に○・×を記載）</t>
  </si>
  <si>
    <t>栄養士の賃金改善実績の有無（右欄に○・×を記載）</t>
  </si>
  <si>
    <t>精神保健福祉士の賃金改善実績の有無（右欄に○・×を記載）</t>
  </si>
  <si>
    <t>社会福祉士の賃金改善実績の有無（右欄に○・×を記載）</t>
  </si>
  <si>
    <t>介護福祉士の賃金改善実績の有無（右欄に○・×を記載）</t>
  </si>
  <si>
    <t>保育士の賃金改善実績の有無（右欄に○・×を記載）</t>
  </si>
  <si>
    <t>救急救命士の賃金改善実績の有無（右欄に○・×を記載）</t>
  </si>
  <si>
    <t>あん摩マッサージ指圧師・はり師・きゆう師の賃金改善実績の有無（右欄に○・×を記載）</t>
  </si>
  <si>
    <t>柔道整復師の賃金改善実績の有無（右欄に○・×を記載）</t>
  </si>
  <si>
    <t>公認心理師の賃金改善実績の有無（右欄に○・×を記載）</t>
  </si>
  <si>
    <t>診療情報管理士の賃金改善実績の有無（右欄に○・×を記載）</t>
  </si>
  <si>
    <t>医師事務作業補助者の賃金改善実績の有無（右欄に○・×を記載）</t>
  </si>
  <si>
    <t>その他医療に従事する職員（医師及び歯科医師を除く。）の賃金改善実績の有無（右欄に○・×を記載）</t>
  </si>
  <si>
    <t>その他専ら事務作業（医師事務作業補助者、看護補助者等が医療を専門とする職員の補助として行う事務作業を除く）を行う職員の賃金改善実績の有無（右欄に○・×を記載）</t>
  </si>
  <si>
    <t>　賃上げ（ベースアップ分）（①対象人数×②月額×③月数）</t>
  </si>
  <si>
    <t>　特別手当（①対象人数×②月額×③月数）</t>
  </si>
  <si>
    <t>　一時金（①対象人数×②支給額）</t>
  </si>
  <si>
    <t>　令和７年４月から11月までの間の賃上げ（ベースアップ分）
（①対象人数×②月額×③月数（R7.4～11のうち該当月数）</t>
  </si>
  <si>
    <r>
      <rPr>
        <b/>
        <sz val="14"/>
        <color theme="1"/>
        <rFont val="MS PGothic"/>
        <family val="3"/>
        <charset val="128"/>
      </rPr>
      <t>（第３号様式）（別紙様式２）</t>
    </r>
    <r>
      <rPr>
        <b/>
        <sz val="14"/>
        <color rgb="FFFF0000"/>
        <rFont val="ＭＳ Ｐゴシック"/>
        <family val="3"/>
        <charset val="128"/>
      </rPr>
      <t>※薬局（法人単位）の報告</t>
    </r>
  </si>
  <si>
    <t>開設者（法人の名称等）：</t>
  </si>
  <si>
    <t>左側（Ｆ列）：開設者名（法人の名称等）を記載してください。（例：株式会社○○）
右側（Ｋ列）：❶は賃金改善の総額が転記されます。</t>
  </si>
  <si>
    <t>集約施設数（同一都道府県内に限る）（対象施設報告シートから自動転記）</t>
  </si>
  <si>
    <r>
      <rPr>
        <sz val="11"/>
        <color theme="1"/>
        <rFont val="MS PGothic"/>
        <family val="3"/>
        <charset val="128"/>
      </rPr>
      <t>左側（Ｆ列）：施設の名称を記載してください。（例：医療法人○○会　▲▲医院）
右側（Ｋ列）</t>
    </r>
    <r>
      <rPr>
        <sz val="11"/>
        <color theme="1"/>
        <rFont val="ＭＳ Ｐゴシック"/>
        <family val="3"/>
        <charset val="128"/>
      </rPr>
      <t>：</t>
    </r>
    <r>
      <rPr>
        <b/>
        <u/>
        <sz val="11"/>
        <color theme="1"/>
        <rFont val="ＭＳ Ｐゴシック"/>
        <family val="3"/>
        <charset val="128"/>
      </rPr>
      <t>❶に記載された「賃金改善の総額」にベースアップ評価料を活用した金額や本給付金以外の賃上げ補助金を活用した金額が含まれている場合</t>
    </r>
    <r>
      <rPr>
        <sz val="11"/>
        <color theme="1"/>
        <rFont val="ＭＳ Ｐゴシック"/>
        <family val="3"/>
        <charset val="128"/>
      </rPr>
      <t>はその金額を記載してください。</t>
    </r>
  </si>
  <si>
    <r>
      <rPr>
        <b/>
        <u/>
        <sz val="12"/>
        <color rgb="FFFF0000"/>
        <rFont val="ＭＳ ゴシック"/>
        <family val="3"/>
        <charset val="128"/>
      </rPr>
      <t>（国実施要綱３（３）イに該当する施設を有する法人のみ記載）</t>
    </r>
    <r>
      <rPr>
        <b/>
        <u/>
        <sz val="12"/>
        <color theme="1"/>
        <rFont val="ＭＳ ゴシック"/>
        <family val="3"/>
        <charset val="128"/>
      </rPr>
      <t>令和８年６月１日時点で令和８年度診療報酬改定による見直し後のベースアップ評価料の届出の有無</t>
    </r>
  </si>
  <si>
    <t>左側（Ｆ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を有する法人のみ記載してください。
右側（Ｋ列）：❶－❷が自動計算されます。</t>
  </si>
  <si>
    <t>❸：賃上げ支援事業の支給額（対象病院報告シートから自動転記）</t>
  </si>
  <si>
    <t>左側（Ｆ列）：給付金の対象となる補助対象経費が給付金の支給額と同額以上であることを判定します。　
右側（Ｋ列）：❸は「対象施設報告シート（法人単位）」から自動転記されます。</t>
  </si>
  <si>
    <r>
      <rPr>
        <b/>
        <sz val="11"/>
        <color theme="1"/>
        <rFont val="MS PGothic"/>
        <family val="3"/>
        <charset val="128"/>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</si>
  <si>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賃金改善（法人全体）の内容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</si>
  <si>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</si>
  <si>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r>
      <rPr>
        <b/>
        <sz val="11"/>
        <color theme="1"/>
        <rFont val="MS PGothic"/>
        <family val="3"/>
        <charset val="128"/>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</si>
  <si>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</si>
  <si>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政策上の必要性から把握するものであり、補助金の交付額には影響しません。職種ごとの賃金改善の総額と法人全体の賃金改善の総額が一致しなくても差し支えありません。</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</si>
  <si>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</si>
  <si>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</si>
  <si>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t>施設数（自動計算）</t>
  </si>
  <si>
    <t>交付決定を受けた施設名
（同一都道府県内の有床診・無床診・訪看ＳＴ・薬局が記載可能）※病院不可</t>
  </si>
  <si>
    <t>交付決定額</t>
  </si>
  <si>
    <t>○○薬局</t>
  </si>
  <si>
    <t>総額</t>
  </si>
  <si>
    <r>
      <rPr>
        <b/>
        <sz val="14"/>
        <color theme="1"/>
        <rFont val="MS PGothic"/>
        <family val="3"/>
        <charset val="128"/>
      </rPr>
      <t xml:space="preserve">（別紙）
</t>
    </r>
    <r>
      <rPr>
        <b/>
        <sz val="14"/>
        <color rgb="FFFF0000"/>
        <rFont val="ＭＳ Ｐゴシック"/>
        <family val="3"/>
        <charset val="128"/>
      </rPr>
      <t>※薬局（法人単位）の報告</t>
    </r>
  </si>
  <si>
    <r>
      <rPr>
        <b/>
        <sz val="18"/>
        <color theme="1"/>
        <rFont val="MS PGothic"/>
        <family val="3"/>
        <charset val="128"/>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</si>
  <si>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r>
      <rPr>
        <b/>
        <sz val="11"/>
        <color theme="1"/>
        <rFont val="MS PGothic"/>
        <family val="3"/>
        <charset val="128"/>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</si>
  <si>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family val="3"/>
        <charset val="128"/>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</si>
  <si>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※都道府県名を選択してください</t>
  </si>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</sst>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円&quot;"/>
    <numFmt numFmtId="177" formatCode="#,##0&quot;人&quot;"/>
    <numFmt numFmtId="178" formatCode="#,##0&quot;ヶ月&quot;"/>
    <numFmt numFmtId="179" formatCode="#,##0&quot;ヶ月分&quot;"/>
    <numFmt numFmtId="180" formatCode="0.0%"/>
  </numFmts>
  <fonts count="28">
    <font>
      <sz val="11"/>
      <color theme="1"/>
      <name val="Calibri"/>
      <scheme val="minor"/>
    </font>
    <font>
      <b/>
      <sz val="14"/>
      <color theme="1"/>
      <name val="MS PGothic"/>
      <family val="3"/>
      <charset val="128"/>
    </font>
    <font>
      <u/>
      <sz val="12"/>
      <color theme="1"/>
      <name val="ＭＳ ゴシック"/>
      <family val="3"/>
      <charset val="128"/>
    </font>
    <font>
      <sz val="11"/>
      <color theme="1"/>
      <name val="MS PGothic"/>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sz val="11"/>
      <color theme="1"/>
      <name val="MS PGothic"/>
      <family val="3"/>
      <charset val="128"/>
    </font>
    <font>
      <sz val="11"/>
      <name val="Calibri"/>
      <family val="2"/>
    </font>
    <font>
      <b/>
      <sz val="14"/>
      <color rgb="FFFF0000"/>
      <name val="MS PGothic"/>
      <family val="3"/>
      <charset val="128"/>
    </font>
    <font>
      <b/>
      <sz val="18"/>
      <color theme="1"/>
      <name val="MS PGothic"/>
      <family val="3"/>
      <charset val="128"/>
    </font>
    <font>
      <sz val="11"/>
      <color theme="0"/>
      <name val="MS PGothic"/>
      <family val="3"/>
      <charset val="128"/>
    </font>
    <font>
      <sz val="12"/>
      <color theme="1"/>
      <name val="MS PGothic"/>
      <family val="3"/>
      <charset val="128"/>
    </font>
    <font>
      <b/>
      <sz val="14"/>
      <color rgb="FFFF0000"/>
      <name val="ＭＳ Ｐゴシック"/>
      <family val="3"/>
      <charset val="128"/>
    </font>
    <font>
      <sz val="11"/>
      <color theme="1"/>
      <name val="ＭＳ Ｐゴシック"/>
      <family val="3"/>
      <charset val="128"/>
    </font>
    <font>
      <b/>
      <u/>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sz val="11"/>
      <color rgb="FFFF0000"/>
      <name val="ＭＳ Ｐゴシック"/>
      <family val="3"/>
      <charset val="128"/>
    </font>
    <font>
      <b/>
      <sz val="14"/>
      <color theme="1"/>
      <name val="ＭＳ Ｐゴシック"/>
      <family val="3"/>
      <charset val="128"/>
    </font>
    <font>
      <b/>
      <u/>
      <sz val="12"/>
      <color rgb="FFFF0000"/>
      <name val="ＭＳ ゴシック"/>
      <family val="3"/>
      <charset val="128"/>
    </font>
    <font>
      <sz val="6"/>
      <name val="Calibri"/>
      <family val="3"/>
      <charset val="128"/>
      <scheme val="minor"/>
    </font>
    <font>
      <b/>
      <sz val="9"/>
      <color theme="1"/>
      <name val="Calibri"/>
      <family val="3"/>
      <charset val="128"/>
      <scheme val="minor"/>
    </font>
    <font>
      <b/>
      <sz val="9"/>
      <color theme="1"/>
      <name val="Calibri"/>
      <family val="2"/>
      <scheme val="minor"/>
    </font>
  </fonts>
  <fills count="8">
    <fill>
      <patternFill patternType="none"/>
    </fill>
    <fill>
      <patternFill patternType="gray125"/>
    </fill>
    <fill>
      <patternFill patternType="solid">
        <fgColor rgb="FFFFFF00"/>
        <bgColor rgb="FFFFFF00"/>
      </patternFill>
    </fill>
    <fill>
      <patternFill patternType="solid">
        <fgColor rgb="FFE5DFEC"/>
        <bgColor rgb="FFE5DFEC"/>
      </patternFill>
    </fill>
    <fill>
      <patternFill patternType="solid">
        <fgColor rgb="FFD8D8D8"/>
        <bgColor rgb="FFD8D8D8"/>
      </patternFill>
    </fill>
    <fill>
      <patternFill patternType="solid">
        <fgColor rgb="FF31859B"/>
        <bgColor rgb="FF31859B"/>
      </patternFill>
    </fill>
    <fill>
      <patternFill patternType="solid">
        <fgColor rgb="FF92CDDC"/>
        <bgColor rgb="FF92CDDC"/>
      </patternFill>
    </fill>
    <fill>
      <patternFill patternType="solid">
        <fgColor rgb="FFFFFF00"/>
        <bgColor indexed="64"/>
      </patternFill>
    </fill>
  </fills>
  <borders count="1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hair">
        <color rgb="FF000000"/>
      </left>
      <right style="hair">
        <color rgb="FF000000"/>
      </right>
      <top style="thin">
        <color rgb="FF000000"/>
      </top>
      <bottom/>
      <diagonal/>
    </border>
    <border>
      <left style="hair">
        <color rgb="FF000000"/>
      </left>
      <right style="thin">
        <color rgb="FF000000"/>
      </right>
      <top/>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s>
  <cellStyleXfs count="1">
    <xf numFmtId="0" fontId="0" fillId="0" borderId="0"/>
  </cellStyleXfs>
  <cellXfs count="57">
    <xf numFmtId="0" fontId="0" fillId="0" borderId="0" xfId="0"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right" vertical="center"/>
    </xf>
    <xf numFmtId="0" fontId="3"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6" fillId="2" borderId="1" xfId="0" applyFont="1" applyFill="1" applyBorder="1" applyAlignment="1">
      <alignment horizontal="right" vertical="center"/>
    </xf>
    <xf numFmtId="176" fontId="7" fillId="3" borderId="1" xfId="0" applyNumberFormat="1" applyFont="1" applyFill="1" applyBorder="1" applyAlignment="1">
      <alignment horizontal="right" vertical="center"/>
    </xf>
    <xf numFmtId="0" fontId="9" fillId="3" borderId="1" xfId="0" applyFont="1" applyFill="1" applyBorder="1" applyAlignment="1">
      <alignment horizontal="right" vertical="center"/>
    </xf>
    <xf numFmtId="176" fontId="10" fillId="2" borderId="1" xfId="0" applyNumberFormat="1" applyFont="1" applyFill="1" applyBorder="1" applyAlignment="1">
      <alignment horizontal="right" vertical="center"/>
    </xf>
    <xf numFmtId="0" fontId="11" fillId="0" borderId="2" xfId="0" applyFont="1" applyBorder="1" applyAlignment="1">
      <alignment horizontal="center" vertical="center" wrapText="1"/>
    </xf>
    <xf numFmtId="0" fontId="11" fillId="4" borderId="2" xfId="0" applyFont="1" applyFill="1" applyBorder="1" applyAlignment="1">
      <alignment vertical="center" wrapText="1"/>
    </xf>
    <xf numFmtId="0" fontId="11" fillId="4" borderId="2" xfId="0" applyFont="1" applyFill="1" applyBorder="1" applyAlignment="1">
      <alignment horizontal="center" vertical="center" wrapText="1"/>
    </xf>
    <xf numFmtId="0" fontId="11" fillId="0" borderId="2" xfId="0" applyFont="1" applyBorder="1" applyAlignment="1">
      <alignment vertical="center" wrapText="1"/>
    </xf>
    <xf numFmtId="177" fontId="11" fillId="2"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178" fontId="11" fillId="2" borderId="2" xfId="0" applyNumberFormat="1" applyFont="1" applyFill="1" applyBorder="1" applyAlignment="1">
      <alignment horizontal="center" vertical="center" wrapText="1"/>
    </xf>
    <xf numFmtId="176" fontId="11" fillId="0" borderId="2" xfId="0" applyNumberFormat="1" applyFont="1" applyBorder="1" applyAlignment="1">
      <alignment horizontal="center" vertical="center" wrapText="1"/>
    </xf>
    <xf numFmtId="0" fontId="11" fillId="0" borderId="4" xfId="0" applyFont="1" applyBorder="1" applyAlignment="1">
      <alignment vertical="center" wrapText="1"/>
    </xf>
    <xf numFmtId="0" fontId="11" fillId="0" borderId="3" xfId="0" applyFont="1" applyBorder="1" applyAlignment="1">
      <alignment vertical="center" wrapText="1"/>
    </xf>
    <xf numFmtId="0" fontId="3" fillId="0" borderId="0" xfId="0" applyFont="1" applyAlignment="1">
      <alignment horizontal="center" vertical="center"/>
    </xf>
    <xf numFmtId="0" fontId="1" fillId="0" borderId="0" xfId="0" applyFont="1" applyAlignment="1">
      <alignment vertical="center" wrapText="1"/>
    </xf>
    <xf numFmtId="180" fontId="11" fillId="0" borderId="2" xfId="0" applyNumberFormat="1" applyFont="1" applyBorder="1" applyAlignment="1">
      <alignment horizontal="center" vertical="center" wrapText="1"/>
    </xf>
    <xf numFmtId="0" fontId="15" fillId="5" borderId="10" xfId="0" applyFont="1" applyFill="1" applyBorder="1" applyAlignment="1">
      <alignment vertical="center"/>
    </xf>
    <xf numFmtId="0" fontId="3" fillId="6" borderId="11" xfId="0" applyFont="1" applyFill="1" applyBorder="1" applyAlignment="1">
      <alignment vertical="center"/>
    </xf>
    <xf numFmtId="0" fontId="11" fillId="3" borderId="12" xfId="0" applyFont="1" applyFill="1" applyBorder="1" applyAlignment="1">
      <alignment vertical="center" wrapText="1"/>
    </xf>
    <xf numFmtId="0" fontId="11" fillId="3" borderId="13" xfId="0" applyFont="1" applyFill="1" applyBorder="1" applyAlignment="1">
      <alignment vertical="center" wrapText="1"/>
    </xf>
    <xf numFmtId="0" fontId="11" fillId="0" borderId="0" xfId="0" applyFont="1" applyAlignment="1">
      <alignment vertical="center" wrapText="1"/>
    </xf>
    <xf numFmtId="0" fontId="11" fillId="3" borderId="15" xfId="0" applyFont="1" applyFill="1" applyBorder="1" applyAlignment="1">
      <alignment vertical="center" wrapText="1"/>
    </xf>
    <xf numFmtId="0" fontId="11" fillId="2" borderId="2" xfId="0" applyFont="1" applyFill="1" applyBorder="1" applyAlignment="1">
      <alignment horizontal="center" vertical="center" wrapText="1"/>
    </xf>
    <xf numFmtId="0" fontId="11" fillId="3" borderId="17" xfId="0" applyFont="1" applyFill="1" applyBorder="1" applyAlignment="1">
      <alignment vertical="center" wrapText="1"/>
    </xf>
    <xf numFmtId="0" fontId="16" fillId="0" borderId="2" xfId="0" applyFont="1" applyBorder="1" applyAlignment="1">
      <alignment horizontal="center" vertical="center"/>
    </xf>
    <xf numFmtId="0" fontId="16" fillId="0" borderId="2" xfId="0" applyFont="1" applyBorder="1" applyAlignment="1">
      <alignment horizontal="center" vertical="center" wrapText="1"/>
    </xf>
    <xf numFmtId="0" fontId="16" fillId="0" borderId="0" xfId="0" applyFont="1" applyAlignment="1">
      <alignment vertical="center"/>
    </xf>
    <xf numFmtId="0" fontId="16" fillId="0" borderId="3" xfId="0" applyFont="1" applyBorder="1" applyAlignment="1">
      <alignment vertical="center"/>
    </xf>
    <xf numFmtId="0" fontId="16" fillId="0" borderId="2" xfId="0" applyFont="1" applyBorder="1" applyAlignment="1">
      <alignment horizontal="right" vertical="center"/>
    </xf>
    <xf numFmtId="176" fontId="16" fillId="0" borderId="2" xfId="0" applyNumberFormat="1" applyFont="1" applyBorder="1" applyAlignment="1">
      <alignment horizontal="right" vertical="center"/>
    </xf>
    <xf numFmtId="179" fontId="11" fillId="7" borderId="2" xfId="0" applyNumberFormat="1" applyFont="1" applyFill="1" applyBorder="1" applyAlignment="1">
      <alignment horizontal="center" vertical="center" wrapText="1"/>
    </xf>
    <xf numFmtId="0" fontId="11" fillId="4" borderId="3" xfId="0" applyFont="1" applyFill="1" applyBorder="1" applyAlignment="1">
      <alignment horizontal="center" vertical="center" wrapText="1"/>
    </xf>
    <xf numFmtId="0" fontId="12" fillId="0" borderId="5" xfId="0" applyFont="1" applyBorder="1" applyAlignment="1">
      <alignment vertical="center"/>
    </xf>
    <xf numFmtId="0" fontId="1" fillId="0" borderId="0" xfId="0" applyFont="1" applyAlignment="1">
      <alignment horizontal="center" vertical="center" wrapText="1"/>
    </xf>
    <xf numFmtId="0" fontId="0" fillId="0" borderId="0" xfId="0" applyAlignment="1">
      <alignment vertical="center"/>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0" fontId="12" fillId="0" borderId="4" xfId="0" applyFont="1" applyBorder="1" applyAlignment="1">
      <alignment vertical="center"/>
    </xf>
    <xf numFmtId="0" fontId="13" fillId="0" borderId="3" xfId="0" applyFont="1" applyBorder="1" applyAlignment="1">
      <alignment horizontal="center" vertical="center" wrapText="1"/>
    </xf>
    <xf numFmtId="0" fontId="14" fillId="0" borderId="6" xfId="0" applyFont="1" applyBorder="1" applyAlignment="1">
      <alignment horizontal="left" vertical="center" wrapText="1"/>
    </xf>
    <xf numFmtId="0" fontId="12" fillId="0" borderId="6" xfId="0" applyFont="1" applyBorder="1" applyAlignment="1">
      <alignment vertical="center"/>
    </xf>
    <xf numFmtId="0" fontId="11" fillId="4" borderId="7" xfId="0" applyFont="1" applyFill="1" applyBorder="1" applyAlignment="1">
      <alignment horizontal="center" vertical="center" wrapText="1"/>
    </xf>
    <xf numFmtId="0" fontId="12" fillId="0" borderId="8" xfId="0" applyFont="1" applyBorder="1" applyAlignment="1">
      <alignment vertical="center"/>
    </xf>
    <xf numFmtId="180" fontId="11" fillId="0" borderId="3" xfId="0" applyNumberFormat="1" applyFont="1" applyBorder="1" applyAlignment="1">
      <alignment horizontal="center" vertical="center" wrapText="1"/>
    </xf>
    <xf numFmtId="0" fontId="3" fillId="0" borderId="9" xfId="0" applyFont="1" applyBorder="1" applyAlignment="1">
      <alignment horizontal="left" vertical="center" wrapText="1"/>
    </xf>
    <xf numFmtId="0" fontId="12" fillId="0" borderId="9" xfId="0" applyFont="1" applyBorder="1" applyAlignment="1">
      <alignment vertical="center"/>
    </xf>
    <xf numFmtId="0" fontId="3" fillId="0" borderId="14" xfId="0" applyFont="1" applyBorder="1" applyAlignment="1">
      <alignment horizontal="center" vertical="center"/>
    </xf>
    <xf numFmtId="0" fontId="12" fillId="0" borderId="16" xfId="0" applyFont="1" applyBorder="1" applyAlignment="1">
      <alignment vertical="center"/>
    </xf>
  </cellXfs>
  <cellStyles count="1">
    <cellStyle name="標準" xfId="0" builtinId="0"/>
  </cellStyles>
  <dxfs count="21">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Z1000"/>
  <sheetViews>
    <sheetView tabSelected="1" topLeftCell="A3" zoomScale="78" zoomScaleNormal="78" workbookViewId="0">
      <selection activeCell="B8" sqref="B8:E8"/>
    </sheetView>
  </sheetViews>
  <sheetFormatPr defaultColWidth="14.42578125" defaultRowHeight="15" customHeight="1"/>
  <cols>
    <col min="1" max="1" width="47.7109375" customWidth="1"/>
    <col min="2" max="4" width="15.140625" customWidth="1"/>
    <col min="5" max="5" width="23.28515625" customWidth="1"/>
    <col min="6" max="6" width="88" customWidth="1"/>
    <col min="7" max="7" width="23.42578125" customWidth="1"/>
    <col min="8" max="8" width="167.85546875" customWidth="1"/>
    <col min="9" max="14" width="14.5703125" customWidth="1"/>
    <col min="15" max="26" width="9" customWidth="1"/>
  </cols>
  <sheetData>
    <row r="1" spans="1:26" ht="25.5" customHeight="1">
      <c r="A1" s="1" t="s">
        <v>0</v>
      </c>
      <c r="B1" s="2"/>
      <c r="C1" s="2"/>
      <c r="D1" s="2"/>
      <c r="E1" s="2"/>
      <c r="F1" s="1"/>
      <c r="G1" s="3"/>
      <c r="H1" s="4"/>
      <c r="I1" s="5"/>
      <c r="J1" s="5"/>
      <c r="K1" s="5"/>
      <c r="L1" s="5"/>
      <c r="M1" s="5"/>
      <c r="N1" s="5"/>
      <c r="O1" s="5"/>
      <c r="P1" s="5"/>
      <c r="Q1" s="5"/>
      <c r="R1" s="5"/>
      <c r="S1" s="5"/>
      <c r="T1" s="5"/>
      <c r="U1" s="5"/>
      <c r="V1" s="5"/>
      <c r="W1" s="5"/>
      <c r="X1" s="5"/>
      <c r="Y1" s="5"/>
      <c r="Z1" s="5"/>
    </row>
    <row r="2" spans="1:26" ht="46.5" customHeight="1">
      <c r="A2" s="42" t="s">
        <v>1</v>
      </c>
      <c r="B2" s="43"/>
      <c r="C2" s="43"/>
      <c r="D2" s="43"/>
      <c r="E2" s="43"/>
      <c r="F2" s="43"/>
      <c r="G2" s="43"/>
      <c r="H2" s="4" t="s">
        <v>2</v>
      </c>
      <c r="I2" s="5"/>
      <c r="J2" s="5"/>
      <c r="K2" s="5"/>
      <c r="L2" s="5"/>
      <c r="M2" s="5"/>
      <c r="N2" s="5"/>
      <c r="O2" s="5"/>
      <c r="P2" s="5"/>
      <c r="Q2" s="5"/>
      <c r="R2" s="5"/>
      <c r="S2" s="5"/>
      <c r="T2" s="5"/>
      <c r="U2" s="5"/>
      <c r="V2" s="5"/>
      <c r="W2" s="5"/>
      <c r="X2" s="5"/>
      <c r="Y2" s="5"/>
      <c r="Z2" s="5"/>
    </row>
    <row r="3" spans="1:26" ht="32.25" customHeight="1">
      <c r="A3" s="6" t="s">
        <v>3</v>
      </c>
      <c r="B3" s="7"/>
      <c r="C3" s="7"/>
      <c r="D3" s="7"/>
      <c r="E3" s="8" t="s">
        <v>4</v>
      </c>
      <c r="F3" s="6" t="s">
        <v>5</v>
      </c>
      <c r="G3" s="9">
        <f>SUM($G$10:$G$14)</f>
        <v>363700</v>
      </c>
      <c r="H3" s="4" t="s">
        <v>6</v>
      </c>
      <c r="I3" s="5"/>
      <c r="J3" s="5"/>
      <c r="K3" s="5"/>
      <c r="L3" s="5"/>
      <c r="M3" s="5"/>
      <c r="N3" s="5"/>
      <c r="O3" s="5"/>
      <c r="P3" s="5"/>
      <c r="Q3" s="5"/>
      <c r="R3" s="5"/>
      <c r="S3" s="5"/>
      <c r="T3" s="5"/>
      <c r="U3" s="5"/>
      <c r="V3" s="5"/>
      <c r="W3" s="5"/>
      <c r="X3" s="5"/>
      <c r="Y3" s="5"/>
      <c r="Z3" s="5"/>
    </row>
    <row r="4" spans="1:26" ht="26.25" customHeight="1">
      <c r="A4" s="6" t="s">
        <v>7</v>
      </c>
      <c r="B4" s="7"/>
      <c r="C4" s="7"/>
      <c r="D4" s="7"/>
      <c r="E4" s="8" t="s">
        <v>8</v>
      </c>
      <c r="F4" s="6" t="s">
        <v>9</v>
      </c>
      <c r="G4" s="9">
        <v>0</v>
      </c>
      <c r="H4" s="4" t="s">
        <v>10</v>
      </c>
      <c r="I4" s="5"/>
      <c r="J4" s="5"/>
      <c r="K4" s="5"/>
      <c r="L4" s="5"/>
      <c r="M4" s="5"/>
      <c r="N4" s="5"/>
      <c r="O4" s="5"/>
      <c r="P4" s="5"/>
      <c r="Q4" s="5"/>
      <c r="R4" s="5"/>
      <c r="S4" s="5"/>
      <c r="T4" s="5"/>
      <c r="U4" s="5"/>
      <c r="V4" s="5"/>
      <c r="W4" s="5"/>
      <c r="X4" s="5"/>
      <c r="Y4" s="5"/>
      <c r="Z4" s="5"/>
    </row>
    <row r="5" spans="1:26" ht="45.75" customHeight="1">
      <c r="A5" s="44" t="s">
        <v>11</v>
      </c>
      <c r="B5" s="43"/>
      <c r="C5" s="43"/>
      <c r="D5" s="43"/>
      <c r="E5" s="10"/>
      <c r="F5" s="6" t="s">
        <v>12</v>
      </c>
      <c r="G5" s="9">
        <f>ROUNDDOWN(G3-G4,-3)</f>
        <v>363000</v>
      </c>
      <c r="H5" s="4" t="s">
        <v>13</v>
      </c>
      <c r="I5" s="5" t="s">
        <v>14</v>
      </c>
      <c r="J5" s="5" t="s">
        <v>15</v>
      </c>
      <c r="K5" s="5"/>
      <c r="L5" s="5"/>
      <c r="M5" s="5"/>
      <c r="N5" s="5"/>
      <c r="O5" s="5"/>
      <c r="P5" s="5"/>
      <c r="Q5" s="5"/>
      <c r="R5" s="5"/>
      <c r="S5" s="5"/>
      <c r="T5" s="5"/>
      <c r="U5" s="5"/>
      <c r="V5" s="5"/>
      <c r="W5" s="5"/>
      <c r="X5" s="5"/>
      <c r="Y5" s="5"/>
      <c r="Z5" s="5"/>
    </row>
    <row r="6" spans="1:26" ht="41.25" customHeight="1">
      <c r="A6" s="6" t="s">
        <v>16</v>
      </c>
      <c r="B6" s="7"/>
      <c r="C6" s="7"/>
      <c r="D6" s="7"/>
      <c r="E6" s="9" t="str">
        <f>IF(G5&gt;=G6,"○","×")</f>
        <v>○</v>
      </c>
      <c r="F6" s="6" t="s">
        <v>17</v>
      </c>
      <c r="G6" s="9">
        <v>145000</v>
      </c>
      <c r="H6" s="4" t="s">
        <v>18</v>
      </c>
      <c r="I6" s="5"/>
      <c r="J6" s="5"/>
      <c r="K6" s="5"/>
      <c r="L6" s="5"/>
      <c r="M6" s="5"/>
      <c r="N6" s="5"/>
      <c r="O6" s="5"/>
      <c r="P6" s="5"/>
      <c r="Q6" s="5"/>
      <c r="R6" s="5"/>
      <c r="S6" s="5"/>
      <c r="T6" s="5"/>
      <c r="U6" s="5"/>
      <c r="V6" s="5"/>
      <c r="W6" s="5"/>
      <c r="X6" s="5"/>
      <c r="Y6" s="5"/>
      <c r="Z6" s="5"/>
    </row>
    <row r="7" spans="1:26" ht="26.25" customHeight="1">
      <c r="A7" s="6" t="s">
        <v>19</v>
      </c>
      <c r="B7" s="7"/>
      <c r="C7" s="7"/>
      <c r="D7" s="7"/>
      <c r="E7" s="9">
        <f>G6-G7</f>
        <v>145000</v>
      </c>
      <c r="F7" s="6" t="s">
        <v>20</v>
      </c>
      <c r="G7" s="11">
        <f>IF(ROUNDDOWN(G6-G5,-3)&lt;=0,0,ROUNDDOWN(G6-G5,-3))</f>
        <v>0</v>
      </c>
      <c r="H7" s="4" t="s">
        <v>21</v>
      </c>
      <c r="I7" s="5"/>
      <c r="J7" s="5"/>
      <c r="K7" s="5"/>
      <c r="L7" s="5"/>
      <c r="M7" s="5"/>
      <c r="N7" s="5"/>
      <c r="O7" s="5"/>
      <c r="P7" s="5"/>
      <c r="Q7" s="5"/>
      <c r="R7" s="5"/>
      <c r="S7" s="5"/>
      <c r="T7" s="5"/>
      <c r="U7" s="5"/>
      <c r="V7" s="5"/>
      <c r="W7" s="5"/>
      <c r="X7" s="5"/>
      <c r="Y7" s="5"/>
      <c r="Z7" s="5"/>
    </row>
    <row r="8" spans="1:26" ht="41.25" customHeight="1">
      <c r="A8" s="12" t="s">
        <v>22</v>
      </c>
      <c r="B8" s="45" t="s">
        <v>23</v>
      </c>
      <c r="C8" s="46"/>
      <c r="D8" s="46"/>
      <c r="E8" s="41"/>
      <c r="F8" s="45" t="s">
        <v>24</v>
      </c>
      <c r="G8" s="41"/>
      <c r="H8" s="4"/>
      <c r="I8" s="5"/>
      <c r="J8" s="5"/>
      <c r="K8" s="5"/>
      <c r="L8" s="5"/>
      <c r="M8" s="5"/>
      <c r="N8" s="5"/>
      <c r="O8" s="5"/>
      <c r="P8" s="5"/>
      <c r="Q8" s="5"/>
      <c r="R8" s="5"/>
      <c r="S8" s="5"/>
      <c r="T8" s="5"/>
      <c r="U8" s="5"/>
      <c r="V8" s="5"/>
      <c r="W8" s="5"/>
      <c r="X8" s="5"/>
      <c r="Y8" s="5"/>
      <c r="Z8" s="5"/>
    </row>
    <row r="9" spans="1:26" ht="66" customHeight="1">
      <c r="A9" s="13" t="s">
        <v>25</v>
      </c>
      <c r="B9" s="14" t="s">
        <v>26</v>
      </c>
      <c r="C9" s="14" t="s">
        <v>27</v>
      </c>
      <c r="D9" s="14" t="s">
        <v>28</v>
      </c>
      <c r="E9" s="14" t="s">
        <v>29</v>
      </c>
      <c r="F9" s="40" t="s">
        <v>30</v>
      </c>
      <c r="G9" s="41"/>
      <c r="H9" s="4" t="s">
        <v>31</v>
      </c>
      <c r="I9" s="5"/>
      <c r="J9" s="5"/>
      <c r="K9" s="5"/>
      <c r="L9" s="5"/>
      <c r="M9" s="5"/>
      <c r="N9" s="5"/>
      <c r="O9" s="5"/>
      <c r="P9" s="5"/>
      <c r="Q9" s="5"/>
      <c r="R9" s="5"/>
      <c r="S9" s="5"/>
      <c r="T9" s="5"/>
      <c r="U9" s="5"/>
      <c r="V9" s="5"/>
      <c r="W9" s="5"/>
      <c r="X9" s="5"/>
      <c r="Y9" s="5"/>
      <c r="Z9" s="5"/>
    </row>
    <row r="10" spans="1:26" ht="50.25" customHeight="1">
      <c r="A10" s="15" t="s">
        <v>32</v>
      </c>
      <c r="B10" s="16"/>
      <c r="C10" s="17"/>
      <c r="D10" s="18"/>
      <c r="E10" s="17"/>
      <c r="F10" s="15"/>
      <c r="G10" s="19">
        <f t="shared" ref="G10:G13" si="0">B10*C10*D10</f>
        <v>0</v>
      </c>
      <c r="H10" s="4" t="s">
        <v>33</v>
      </c>
      <c r="I10" s="5"/>
      <c r="J10" s="5"/>
      <c r="K10" s="5"/>
      <c r="L10" s="5"/>
      <c r="M10" s="5"/>
      <c r="N10" s="5"/>
      <c r="O10" s="5"/>
      <c r="P10" s="5"/>
      <c r="Q10" s="5"/>
      <c r="R10" s="5"/>
      <c r="S10" s="5"/>
      <c r="T10" s="5"/>
      <c r="U10" s="5"/>
      <c r="V10" s="5"/>
      <c r="W10" s="5"/>
      <c r="X10" s="5"/>
      <c r="Y10" s="5"/>
      <c r="Z10" s="5"/>
    </row>
    <row r="11" spans="1:26" ht="57" customHeight="1">
      <c r="A11" s="15" t="s">
        <v>34</v>
      </c>
      <c r="B11" s="16">
        <v>2</v>
      </c>
      <c r="C11" s="17">
        <v>6000</v>
      </c>
      <c r="D11" s="18">
        <v>2</v>
      </c>
      <c r="E11" s="17">
        <v>6000</v>
      </c>
      <c r="F11" s="15"/>
      <c r="G11" s="19">
        <f t="shared" si="0"/>
        <v>24000</v>
      </c>
      <c r="H11" s="4" t="s">
        <v>35</v>
      </c>
      <c r="I11" s="5"/>
      <c r="J11" s="5"/>
      <c r="K11" s="5"/>
      <c r="L11" s="5"/>
      <c r="M11" s="5"/>
      <c r="N11" s="5"/>
      <c r="O11" s="5"/>
      <c r="P11" s="5"/>
      <c r="Q11" s="5"/>
      <c r="R11" s="5"/>
      <c r="S11" s="5"/>
      <c r="T11" s="5"/>
      <c r="U11" s="5"/>
      <c r="V11" s="5"/>
      <c r="W11" s="5"/>
      <c r="X11" s="5"/>
      <c r="Y11" s="5"/>
      <c r="Z11" s="5"/>
    </row>
    <row r="12" spans="1:26" ht="80.25" customHeight="1">
      <c r="A12" s="15" t="s">
        <v>36</v>
      </c>
      <c r="B12" s="16"/>
      <c r="C12" s="17"/>
      <c r="D12" s="18"/>
      <c r="E12" s="20"/>
      <c r="F12" s="15"/>
      <c r="G12" s="19">
        <f t="shared" si="0"/>
        <v>0</v>
      </c>
      <c r="H12" s="4" t="s">
        <v>37</v>
      </c>
      <c r="I12" s="5"/>
      <c r="J12" s="5"/>
      <c r="K12" s="5"/>
      <c r="L12" s="5"/>
      <c r="M12" s="5"/>
      <c r="N12" s="5"/>
      <c r="O12" s="5"/>
      <c r="P12" s="5"/>
      <c r="Q12" s="5"/>
      <c r="R12" s="5"/>
      <c r="S12" s="5"/>
      <c r="T12" s="5"/>
      <c r="U12" s="5"/>
      <c r="V12" s="5"/>
      <c r="W12" s="5"/>
      <c r="X12" s="5"/>
      <c r="Y12" s="5"/>
      <c r="Z12" s="5"/>
    </row>
    <row r="13" spans="1:26" ht="41.25" customHeight="1">
      <c r="A13" s="15" t="s">
        <v>38</v>
      </c>
      <c r="B13" s="16">
        <v>2</v>
      </c>
      <c r="C13" s="17">
        <v>16250</v>
      </c>
      <c r="D13" s="39">
        <v>4</v>
      </c>
      <c r="E13" s="19"/>
      <c r="F13" s="15"/>
      <c r="G13" s="19">
        <f t="shared" si="0"/>
        <v>130000</v>
      </c>
      <c r="H13" s="4" t="s">
        <v>39</v>
      </c>
      <c r="I13" s="5">
        <v>1</v>
      </c>
      <c r="J13" s="5">
        <v>2</v>
      </c>
      <c r="K13" s="5">
        <v>3</v>
      </c>
      <c r="L13" s="5">
        <v>4</v>
      </c>
      <c r="M13" s="5"/>
      <c r="N13" s="5"/>
      <c r="O13" s="5"/>
      <c r="P13" s="5"/>
      <c r="Q13" s="5"/>
      <c r="R13" s="5"/>
      <c r="S13" s="5"/>
      <c r="T13" s="5"/>
      <c r="U13" s="5"/>
      <c r="V13" s="5"/>
      <c r="W13" s="5"/>
      <c r="X13" s="5"/>
      <c r="Y13" s="5"/>
      <c r="Z13" s="5"/>
    </row>
    <row r="14" spans="1:26" ht="73.5" customHeight="1">
      <c r="A14" s="45"/>
      <c r="B14" s="46"/>
      <c r="C14" s="46"/>
      <c r="D14" s="46"/>
      <c r="E14" s="46"/>
      <c r="F14" s="21" t="s">
        <v>40</v>
      </c>
      <c r="G14" s="17">
        <f>'別紙（2.0％超部分算定シート）'!I4+'別紙（2.0％超部分算定シート）'!I5+'別紙（2.0％超部分算定シート）'!I6</f>
        <v>209700</v>
      </c>
      <c r="H14" s="4" t="s">
        <v>41</v>
      </c>
      <c r="I14" s="5"/>
      <c r="J14" s="5"/>
      <c r="K14" s="5"/>
      <c r="L14" s="5"/>
      <c r="M14" s="5"/>
      <c r="N14" s="5"/>
      <c r="O14" s="5"/>
      <c r="P14" s="5"/>
      <c r="Q14" s="5"/>
      <c r="R14" s="5"/>
      <c r="S14" s="5"/>
      <c r="T14" s="5"/>
      <c r="U14" s="5"/>
      <c r="V14" s="5"/>
      <c r="W14" s="5"/>
      <c r="X14" s="5"/>
      <c r="Y14" s="5"/>
      <c r="Z14" s="5"/>
    </row>
    <row r="15" spans="1:26" ht="55.5" customHeight="1">
      <c r="A15" s="47" t="s">
        <v>42</v>
      </c>
      <c r="B15" s="46"/>
      <c r="C15" s="46"/>
      <c r="D15" s="46"/>
      <c r="E15" s="46"/>
      <c r="F15" s="46"/>
      <c r="G15" s="41"/>
      <c r="H15" s="4"/>
      <c r="I15" s="5"/>
      <c r="J15" s="5"/>
      <c r="K15" s="5"/>
      <c r="L15" s="5"/>
      <c r="M15" s="5"/>
      <c r="N15" s="5"/>
      <c r="O15" s="5"/>
      <c r="P15" s="5"/>
      <c r="Q15" s="5"/>
      <c r="R15" s="5"/>
      <c r="S15" s="5"/>
      <c r="T15" s="5"/>
      <c r="U15" s="5"/>
      <c r="V15" s="5"/>
      <c r="W15" s="5"/>
      <c r="X15" s="5"/>
      <c r="Y15" s="5"/>
      <c r="Z15" s="5"/>
    </row>
    <row r="16" spans="1:26" ht="72.75" customHeight="1">
      <c r="A16" s="13" t="s">
        <v>43</v>
      </c>
      <c r="B16" s="14" t="s">
        <v>26</v>
      </c>
      <c r="C16" s="14" t="s">
        <v>27</v>
      </c>
      <c r="D16" s="14" t="s">
        <v>28</v>
      </c>
      <c r="E16" s="14" t="s">
        <v>29</v>
      </c>
      <c r="F16" s="40" t="s">
        <v>30</v>
      </c>
      <c r="G16" s="41"/>
      <c r="H16" s="4" t="s">
        <v>31</v>
      </c>
      <c r="I16" s="5"/>
      <c r="J16" s="5"/>
      <c r="K16" s="5"/>
      <c r="L16" s="5"/>
      <c r="M16" s="5"/>
      <c r="N16" s="5"/>
      <c r="O16" s="5"/>
      <c r="P16" s="5"/>
      <c r="Q16" s="5"/>
      <c r="R16" s="5"/>
      <c r="S16" s="5"/>
      <c r="T16" s="5"/>
      <c r="U16" s="5"/>
      <c r="V16" s="5"/>
      <c r="W16" s="5"/>
      <c r="X16" s="5"/>
      <c r="Y16" s="5"/>
      <c r="Z16" s="5"/>
    </row>
    <row r="17" spans="1:26" ht="36.75" customHeight="1">
      <c r="A17" s="15" t="s">
        <v>32</v>
      </c>
      <c r="B17" s="16"/>
      <c r="C17" s="17"/>
      <c r="D17" s="18"/>
      <c r="E17" s="17"/>
      <c r="F17" s="15"/>
      <c r="G17" s="19">
        <f t="shared" ref="G17:G20" si="1">B17*C17*D17</f>
        <v>0</v>
      </c>
      <c r="H17" s="4" t="s">
        <v>33</v>
      </c>
      <c r="I17" s="5"/>
      <c r="J17" s="5"/>
      <c r="K17" s="5"/>
      <c r="L17" s="5"/>
      <c r="M17" s="5"/>
      <c r="N17" s="5"/>
      <c r="O17" s="5"/>
      <c r="P17" s="5"/>
      <c r="Q17" s="5"/>
      <c r="R17" s="5"/>
      <c r="S17" s="5"/>
      <c r="T17" s="5"/>
      <c r="U17" s="5"/>
      <c r="V17" s="5"/>
      <c r="W17" s="5"/>
      <c r="X17" s="5"/>
      <c r="Y17" s="5"/>
      <c r="Z17" s="5"/>
    </row>
    <row r="18" spans="1:26" ht="42.75" customHeight="1">
      <c r="A18" s="15" t="s">
        <v>34</v>
      </c>
      <c r="B18" s="16">
        <v>3</v>
      </c>
      <c r="C18" s="17">
        <v>6000</v>
      </c>
      <c r="D18" s="18">
        <v>2</v>
      </c>
      <c r="E18" s="17">
        <v>6000</v>
      </c>
      <c r="F18" s="15"/>
      <c r="G18" s="19">
        <f t="shared" si="1"/>
        <v>36000</v>
      </c>
      <c r="H18" s="4" t="s">
        <v>35</v>
      </c>
      <c r="I18" s="5"/>
      <c r="J18" s="5"/>
      <c r="K18" s="5"/>
      <c r="L18" s="5"/>
      <c r="M18" s="5"/>
      <c r="N18" s="5"/>
      <c r="O18" s="5"/>
      <c r="P18" s="5"/>
      <c r="Q18" s="5"/>
      <c r="R18" s="5"/>
      <c r="S18" s="5"/>
      <c r="T18" s="5"/>
      <c r="U18" s="5"/>
      <c r="V18" s="5"/>
      <c r="W18" s="5"/>
      <c r="X18" s="5"/>
      <c r="Y18" s="5"/>
      <c r="Z18" s="5"/>
    </row>
    <row r="19" spans="1:26" ht="80.25" customHeight="1">
      <c r="A19" s="15" t="s">
        <v>44</v>
      </c>
      <c r="B19" s="16"/>
      <c r="C19" s="17"/>
      <c r="D19" s="18"/>
      <c r="E19" s="20"/>
      <c r="F19" s="15"/>
      <c r="G19" s="19">
        <f t="shared" si="1"/>
        <v>0</v>
      </c>
      <c r="H19" s="4" t="s">
        <v>37</v>
      </c>
      <c r="I19" s="5"/>
      <c r="J19" s="5"/>
      <c r="K19" s="5"/>
      <c r="L19" s="5"/>
      <c r="M19" s="5"/>
      <c r="N19" s="5"/>
      <c r="O19" s="5"/>
      <c r="P19" s="5"/>
      <c r="Q19" s="5"/>
      <c r="R19" s="5"/>
      <c r="S19" s="5"/>
      <c r="T19" s="5"/>
      <c r="U19" s="5"/>
      <c r="V19" s="5"/>
      <c r="W19" s="5"/>
      <c r="X19" s="5"/>
      <c r="Y19" s="5"/>
      <c r="Z19" s="5"/>
    </row>
    <row r="20" spans="1:26" ht="36.75" customHeight="1">
      <c r="A20" s="15" t="s">
        <v>38</v>
      </c>
      <c r="B20" s="16">
        <v>3</v>
      </c>
      <c r="C20" s="17">
        <v>16250</v>
      </c>
      <c r="D20" s="39">
        <v>4</v>
      </c>
      <c r="E20" s="19"/>
      <c r="F20" s="15"/>
      <c r="G20" s="19">
        <f t="shared" si="1"/>
        <v>195000</v>
      </c>
      <c r="H20" s="4" t="s">
        <v>39</v>
      </c>
      <c r="I20" s="5">
        <v>1</v>
      </c>
      <c r="J20" s="5">
        <v>2</v>
      </c>
      <c r="K20" s="5">
        <v>3</v>
      </c>
      <c r="L20" s="5">
        <v>4</v>
      </c>
      <c r="M20" s="5"/>
      <c r="N20" s="5"/>
      <c r="O20" s="5"/>
      <c r="P20" s="5"/>
      <c r="Q20" s="5"/>
      <c r="R20" s="5"/>
      <c r="S20" s="5"/>
      <c r="T20" s="5"/>
      <c r="U20" s="5"/>
      <c r="V20" s="5"/>
      <c r="W20" s="5"/>
      <c r="X20" s="5"/>
      <c r="Y20" s="5"/>
      <c r="Z20" s="5"/>
    </row>
    <row r="21" spans="1:26" ht="72.75" customHeight="1">
      <c r="A21" s="13" t="s">
        <v>45</v>
      </c>
      <c r="B21" s="14" t="s">
        <v>26</v>
      </c>
      <c r="C21" s="14" t="s">
        <v>27</v>
      </c>
      <c r="D21" s="14" t="s">
        <v>28</v>
      </c>
      <c r="E21" s="14" t="s">
        <v>29</v>
      </c>
      <c r="F21" s="40" t="s">
        <v>30</v>
      </c>
      <c r="G21" s="41"/>
      <c r="H21" s="4" t="s">
        <v>31</v>
      </c>
      <c r="I21" s="5"/>
      <c r="J21" s="5"/>
      <c r="K21" s="5"/>
      <c r="L21" s="5"/>
      <c r="M21" s="5"/>
      <c r="N21" s="5"/>
      <c r="O21" s="5"/>
      <c r="P21" s="5"/>
      <c r="Q21" s="5"/>
      <c r="R21" s="5"/>
      <c r="S21" s="5"/>
      <c r="T21" s="5"/>
      <c r="U21" s="5"/>
      <c r="V21" s="5"/>
      <c r="W21" s="5"/>
      <c r="X21" s="5"/>
      <c r="Y21" s="5"/>
      <c r="Z21" s="5"/>
    </row>
    <row r="22" spans="1:26" ht="36.75" customHeight="1">
      <c r="A22" s="15" t="s">
        <v>32</v>
      </c>
      <c r="B22" s="16"/>
      <c r="C22" s="17"/>
      <c r="D22" s="18"/>
      <c r="E22" s="17"/>
      <c r="F22" s="15"/>
      <c r="G22" s="19">
        <f t="shared" ref="G22:G25" si="2">B22*C22*D22</f>
        <v>0</v>
      </c>
      <c r="H22" s="4" t="s">
        <v>33</v>
      </c>
      <c r="I22" s="5"/>
      <c r="J22" s="5"/>
      <c r="K22" s="5"/>
      <c r="L22" s="5"/>
      <c r="M22" s="5"/>
      <c r="N22" s="5"/>
      <c r="O22" s="5"/>
      <c r="P22" s="5"/>
      <c r="Q22" s="5"/>
      <c r="R22" s="5"/>
      <c r="S22" s="5"/>
      <c r="T22" s="5"/>
      <c r="U22" s="5"/>
      <c r="V22" s="5"/>
      <c r="W22" s="5"/>
      <c r="X22" s="5"/>
      <c r="Y22" s="5"/>
      <c r="Z22" s="5"/>
    </row>
    <row r="23" spans="1:26" ht="48" customHeight="1">
      <c r="A23" s="15" t="s">
        <v>34</v>
      </c>
      <c r="B23" s="16"/>
      <c r="C23" s="17"/>
      <c r="D23" s="18"/>
      <c r="E23" s="17"/>
      <c r="F23" s="15"/>
      <c r="G23" s="19">
        <f t="shared" si="2"/>
        <v>0</v>
      </c>
      <c r="H23" s="4" t="s">
        <v>35</v>
      </c>
      <c r="I23" s="5"/>
      <c r="J23" s="5"/>
      <c r="K23" s="5"/>
      <c r="L23" s="5"/>
      <c r="M23" s="5"/>
      <c r="N23" s="5"/>
      <c r="O23" s="5"/>
      <c r="P23" s="5"/>
      <c r="Q23" s="5"/>
      <c r="R23" s="5"/>
      <c r="S23" s="5"/>
      <c r="T23" s="5"/>
      <c r="U23" s="5"/>
      <c r="V23" s="5"/>
      <c r="W23" s="5"/>
      <c r="X23" s="5"/>
      <c r="Y23" s="5"/>
      <c r="Z23" s="5"/>
    </row>
    <row r="24" spans="1:26" ht="80.25" customHeight="1">
      <c r="A24" s="15" t="s">
        <v>46</v>
      </c>
      <c r="B24" s="16"/>
      <c r="C24" s="17"/>
      <c r="D24" s="18"/>
      <c r="E24" s="20"/>
      <c r="F24" s="15"/>
      <c r="G24" s="19">
        <f t="shared" si="2"/>
        <v>0</v>
      </c>
      <c r="H24" s="4" t="s">
        <v>37</v>
      </c>
      <c r="I24" s="5"/>
      <c r="J24" s="5"/>
      <c r="K24" s="5"/>
      <c r="L24" s="5"/>
      <c r="M24" s="5"/>
      <c r="N24" s="5"/>
      <c r="O24" s="5"/>
      <c r="P24" s="5"/>
      <c r="Q24" s="5"/>
      <c r="R24" s="5"/>
      <c r="S24" s="5"/>
      <c r="T24" s="5"/>
      <c r="U24" s="5"/>
      <c r="V24" s="5"/>
      <c r="W24" s="5"/>
      <c r="X24" s="5"/>
      <c r="Y24" s="5"/>
      <c r="Z24" s="5"/>
    </row>
    <row r="25" spans="1:26" ht="35.25" customHeight="1">
      <c r="A25" s="15" t="s">
        <v>38</v>
      </c>
      <c r="B25" s="16"/>
      <c r="C25" s="17"/>
      <c r="D25" s="39"/>
      <c r="E25" s="19"/>
      <c r="F25" s="15"/>
      <c r="G25" s="19">
        <f t="shared" si="2"/>
        <v>0</v>
      </c>
      <c r="H25" s="4" t="s">
        <v>39</v>
      </c>
      <c r="I25" s="5">
        <v>1</v>
      </c>
      <c r="J25" s="5">
        <v>2</v>
      </c>
      <c r="K25" s="5">
        <v>3</v>
      </c>
      <c r="L25" s="5">
        <v>4</v>
      </c>
      <c r="M25" s="5"/>
      <c r="N25" s="5"/>
      <c r="O25" s="5"/>
      <c r="P25" s="5"/>
      <c r="Q25" s="5"/>
      <c r="R25" s="5"/>
      <c r="S25" s="5"/>
      <c r="T25" s="5"/>
      <c r="U25" s="5"/>
      <c r="V25" s="5"/>
      <c r="W25" s="5"/>
      <c r="X25" s="5"/>
      <c r="Y25" s="5"/>
      <c r="Z25" s="5"/>
    </row>
    <row r="26" spans="1:26" ht="13.5" customHeight="1">
      <c r="A26" s="5"/>
      <c r="B26" s="22"/>
      <c r="C26" s="22"/>
      <c r="D26" s="22"/>
      <c r="E26" s="22"/>
      <c r="F26" s="5"/>
      <c r="G26" s="5"/>
      <c r="H26" s="4"/>
      <c r="I26" s="5"/>
      <c r="J26" s="5"/>
      <c r="K26" s="5"/>
      <c r="L26" s="5"/>
      <c r="M26" s="5"/>
      <c r="N26" s="5"/>
      <c r="O26" s="5"/>
      <c r="P26" s="5"/>
      <c r="Q26" s="5"/>
      <c r="R26" s="5"/>
      <c r="S26" s="5"/>
      <c r="T26" s="5"/>
      <c r="U26" s="5"/>
      <c r="V26" s="5"/>
      <c r="W26" s="5"/>
      <c r="X26" s="5"/>
      <c r="Y26" s="5"/>
      <c r="Z26" s="5"/>
    </row>
    <row r="27" spans="1:26" ht="13.5" customHeight="1">
      <c r="A27" s="5"/>
      <c r="B27" s="22"/>
      <c r="C27" s="22"/>
      <c r="D27" s="22"/>
      <c r="E27" s="22"/>
      <c r="F27" s="5"/>
      <c r="G27" s="5"/>
      <c r="H27" s="4"/>
      <c r="I27" s="5"/>
      <c r="J27" s="5"/>
      <c r="K27" s="5"/>
      <c r="L27" s="5"/>
      <c r="M27" s="5"/>
      <c r="N27" s="5"/>
      <c r="O27" s="5"/>
      <c r="P27" s="5"/>
      <c r="Q27" s="5"/>
      <c r="R27" s="5"/>
      <c r="S27" s="5"/>
      <c r="T27" s="5"/>
      <c r="U27" s="5"/>
      <c r="V27" s="5"/>
      <c r="W27" s="5"/>
      <c r="X27" s="5"/>
      <c r="Y27" s="5"/>
      <c r="Z27" s="5"/>
    </row>
    <row r="28" spans="1:26" ht="13.5" customHeight="1">
      <c r="A28" s="5"/>
      <c r="B28" s="22"/>
      <c r="C28" s="22"/>
      <c r="D28" s="22"/>
      <c r="E28" s="22"/>
      <c r="F28" s="5"/>
      <c r="G28" s="5"/>
      <c r="H28" s="4"/>
      <c r="I28" s="5"/>
      <c r="J28" s="5"/>
      <c r="K28" s="5"/>
      <c r="L28" s="5"/>
      <c r="M28" s="5"/>
      <c r="N28" s="5"/>
      <c r="O28" s="5"/>
      <c r="P28" s="5"/>
      <c r="Q28" s="5"/>
      <c r="R28" s="5"/>
      <c r="S28" s="5"/>
      <c r="T28" s="5"/>
      <c r="U28" s="5"/>
      <c r="V28" s="5"/>
      <c r="W28" s="5"/>
      <c r="X28" s="5"/>
      <c r="Y28" s="5"/>
      <c r="Z28" s="5"/>
    </row>
    <row r="29" spans="1:26" ht="13.5" customHeight="1">
      <c r="A29" s="5"/>
      <c r="B29" s="22"/>
      <c r="C29" s="22"/>
      <c r="D29" s="22"/>
      <c r="E29" s="22"/>
      <c r="F29" s="5"/>
      <c r="G29" s="5"/>
      <c r="H29" s="4"/>
      <c r="I29" s="5"/>
      <c r="J29" s="5"/>
      <c r="K29" s="5"/>
      <c r="L29" s="5"/>
      <c r="M29" s="5"/>
      <c r="N29" s="5"/>
      <c r="O29" s="5"/>
      <c r="P29" s="5"/>
      <c r="Q29" s="5"/>
      <c r="R29" s="5"/>
      <c r="S29" s="5"/>
      <c r="T29" s="5"/>
      <c r="U29" s="5"/>
      <c r="V29" s="5"/>
      <c r="W29" s="5"/>
      <c r="X29" s="5"/>
      <c r="Y29" s="5"/>
      <c r="Z29" s="5"/>
    </row>
    <row r="30" spans="1:26" ht="13.5" customHeight="1">
      <c r="A30" s="5"/>
      <c r="B30" s="22"/>
      <c r="C30" s="22"/>
      <c r="D30" s="22"/>
      <c r="E30" s="22"/>
      <c r="F30" s="5"/>
      <c r="G30" s="5"/>
      <c r="H30" s="4"/>
      <c r="I30" s="5"/>
      <c r="J30" s="5"/>
      <c r="K30" s="5"/>
      <c r="L30" s="5"/>
      <c r="M30" s="5"/>
      <c r="N30" s="5"/>
      <c r="O30" s="5"/>
      <c r="P30" s="5"/>
      <c r="Q30" s="5"/>
      <c r="R30" s="5"/>
      <c r="S30" s="5"/>
      <c r="T30" s="5"/>
      <c r="U30" s="5"/>
      <c r="V30" s="5"/>
      <c r="W30" s="5"/>
      <c r="X30" s="5"/>
      <c r="Y30" s="5"/>
      <c r="Z30" s="5"/>
    </row>
    <row r="31" spans="1:26" ht="13.5" customHeight="1">
      <c r="A31" s="5"/>
      <c r="B31" s="22"/>
      <c r="C31" s="22"/>
      <c r="D31" s="22"/>
      <c r="E31" s="22"/>
      <c r="F31" s="5"/>
      <c r="G31" s="5"/>
      <c r="H31" s="4"/>
      <c r="I31" s="5"/>
      <c r="J31" s="5"/>
      <c r="K31" s="5"/>
      <c r="L31" s="5"/>
      <c r="M31" s="5"/>
      <c r="N31" s="5"/>
      <c r="O31" s="5"/>
      <c r="P31" s="5"/>
      <c r="Q31" s="5"/>
      <c r="R31" s="5"/>
      <c r="S31" s="5"/>
      <c r="T31" s="5"/>
      <c r="U31" s="5"/>
      <c r="V31" s="5"/>
      <c r="W31" s="5"/>
      <c r="X31" s="5"/>
      <c r="Y31" s="5"/>
      <c r="Z31" s="5"/>
    </row>
    <row r="32" spans="1:26" ht="13.5" customHeight="1">
      <c r="A32" s="5"/>
      <c r="B32" s="22"/>
      <c r="C32" s="22"/>
      <c r="D32" s="22"/>
      <c r="E32" s="22"/>
      <c r="F32" s="5"/>
      <c r="G32" s="5"/>
      <c r="H32" s="4"/>
      <c r="I32" s="5"/>
      <c r="J32" s="5"/>
      <c r="K32" s="5"/>
      <c r="L32" s="5"/>
      <c r="M32" s="5"/>
      <c r="N32" s="5"/>
      <c r="O32" s="5"/>
      <c r="P32" s="5"/>
      <c r="Q32" s="5"/>
      <c r="R32" s="5"/>
      <c r="S32" s="5"/>
      <c r="T32" s="5"/>
      <c r="U32" s="5"/>
      <c r="V32" s="5"/>
      <c r="W32" s="5"/>
      <c r="X32" s="5"/>
      <c r="Y32" s="5"/>
      <c r="Z32" s="5"/>
    </row>
    <row r="33" spans="1:26" ht="13.5" customHeight="1">
      <c r="A33" s="5"/>
      <c r="B33" s="22"/>
      <c r="C33" s="22"/>
      <c r="D33" s="22"/>
      <c r="E33" s="22"/>
      <c r="F33" s="5"/>
      <c r="G33" s="5"/>
      <c r="H33" s="4"/>
      <c r="I33" s="5"/>
      <c r="J33" s="5"/>
      <c r="K33" s="5"/>
      <c r="L33" s="5"/>
      <c r="M33" s="5"/>
      <c r="N33" s="5"/>
      <c r="O33" s="5"/>
      <c r="P33" s="5"/>
      <c r="Q33" s="5"/>
      <c r="R33" s="5"/>
      <c r="S33" s="5"/>
      <c r="T33" s="5"/>
      <c r="U33" s="5"/>
      <c r="V33" s="5"/>
      <c r="W33" s="5"/>
      <c r="X33" s="5"/>
      <c r="Y33" s="5"/>
      <c r="Z33" s="5"/>
    </row>
    <row r="34" spans="1:26" ht="13.5" customHeight="1">
      <c r="A34" s="5"/>
      <c r="B34" s="22"/>
      <c r="C34" s="22"/>
      <c r="D34" s="22"/>
      <c r="E34" s="22"/>
      <c r="F34" s="5"/>
      <c r="G34" s="5"/>
      <c r="H34" s="4"/>
      <c r="I34" s="5"/>
      <c r="J34" s="5"/>
      <c r="K34" s="5"/>
      <c r="L34" s="5"/>
      <c r="M34" s="5"/>
      <c r="N34" s="5"/>
      <c r="O34" s="5"/>
      <c r="P34" s="5"/>
      <c r="Q34" s="5"/>
      <c r="R34" s="5"/>
      <c r="S34" s="5"/>
      <c r="T34" s="5"/>
      <c r="U34" s="5"/>
      <c r="V34" s="5"/>
      <c r="W34" s="5"/>
      <c r="X34" s="5"/>
      <c r="Y34" s="5"/>
      <c r="Z34" s="5"/>
    </row>
    <row r="35" spans="1:26" ht="13.5" customHeight="1">
      <c r="A35" s="5"/>
      <c r="B35" s="22"/>
      <c r="C35" s="22"/>
      <c r="D35" s="22"/>
      <c r="E35" s="22"/>
      <c r="F35" s="5"/>
      <c r="G35" s="5"/>
      <c r="H35" s="4"/>
      <c r="I35" s="5"/>
      <c r="J35" s="5"/>
      <c r="K35" s="5"/>
      <c r="L35" s="5"/>
      <c r="M35" s="5"/>
      <c r="N35" s="5"/>
      <c r="O35" s="5"/>
      <c r="P35" s="5"/>
      <c r="Q35" s="5"/>
      <c r="R35" s="5"/>
      <c r="S35" s="5"/>
      <c r="T35" s="5"/>
      <c r="U35" s="5"/>
      <c r="V35" s="5"/>
      <c r="W35" s="5"/>
      <c r="X35" s="5"/>
      <c r="Y35" s="5"/>
      <c r="Z35" s="5"/>
    </row>
    <row r="36" spans="1:26" ht="13.5" customHeight="1">
      <c r="A36" s="5"/>
      <c r="B36" s="22"/>
      <c r="C36" s="22"/>
      <c r="D36" s="22"/>
      <c r="E36" s="22"/>
      <c r="F36" s="5"/>
      <c r="G36" s="5"/>
      <c r="H36" s="4"/>
      <c r="I36" s="5"/>
      <c r="J36" s="5"/>
      <c r="K36" s="5"/>
      <c r="L36" s="5"/>
      <c r="M36" s="5"/>
      <c r="N36" s="5"/>
      <c r="O36" s="5"/>
      <c r="P36" s="5"/>
      <c r="Q36" s="5"/>
      <c r="R36" s="5"/>
      <c r="S36" s="5"/>
      <c r="T36" s="5"/>
      <c r="U36" s="5"/>
      <c r="V36" s="5"/>
      <c r="W36" s="5"/>
      <c r="X36" s="5"/>
      <c r="Y36" s="5"/>
      <c r="Z36" s="5"/>
    </row>
    <row r="37" spans="1:26" ht="13.5" customHeight="1">
      <c r="A37" s="5"/>
      <c r="B37" s="22"/>
      <c r="C37" s="22"/>
      <c r="D37" s="22"/>
      <c r="E37" s="22"/>
      <c r="F37" s="5"/>
      <c r="G37" s="5"/>
      <c r="H37" s="4"/>
      <c r="I37" s="5"/>
      <c r="J37" s="5"/>
      <c r="K37" s="5"/>
      <c r="L37" s="5"/>
      <c r="M37" s="5"/>
      <c r="N37" s="5"/>
      <c r="O37" s="5"/>
      <c r="P37" s="5"/>
      <c r="Q37" s="5"/>
      <c r="R37" s="5"/>
      <c r="S37" s="5"/>
      <c r="T37" s="5"/>
      <c r="U37" s="5"/>
      <c r="V37" s="5"/>
      <c r="W37" s="5"/>
      <c r="X37" s="5"/>
      <c r="Y37" s="5"/>
      <c r="Z37" s="5"/>
    </row>
    <row r="38" spans="1:26" ht="13.5" customHeight="1">
      <c r="A38" s="5"/>
      <c r="B38" s="22"/>
      <c r="C38" s="22"/>
      <c r="D38" s="22"/>
      <c r="E38" s="22"/>
      <c r="F38" s="5"/>
      <c r="G38" s="5"/>
      <c r="H38" s="4"/>
      <c r="I38" s="5"/>
      <c r="J38" s="5"/>
      <c r="K38" s="5"/>
      <c r="L38" s="5"/>
      <c r="M38" s="5"/>
      <c r="N38" s="5"/>
      <c r="O38" s="5"/>
      <c r="P38" s="5"/>
      <c r="Q38" s="5"/>
      <c r="R38" s="5"/>
      <c r="S38" s="5"/>
      <c r="T38" s="5"/>
      <c r="U38" s="5"/>
      <c r="V38" s="5"/>
      <c r="W38" s="5"/>
      <c r="X38" s="5"/>
      <c r="Y38" s="5"/>
      <c r="Z38" s="5"/>
    </row>
    <row r="39" spans="1:26" ht="13.5" customHeight="1">
      <c r="A39" s="5"/>
      <c r="B39" s="22"/>
      <c r="C39" s="22"/>
      <c r="D39" s="22"/>
      <c r="E39" s="22"/>
      <c r="F39" s="5"/>
      <c r="G39" s="5"/>
      <c r="H39" s="4"/>
      <c r="I39" s="5"/>
      <c r="J39" s="5"/>
      <c r="K39" s="5"/>
      <c r="L39" s="5"/>
      <c r="M39" s="5"/>
      <c r="N39" s="5"/>
      <c r="O39" s="5"/>
      <c r="P39" s="5"/>
      <c r="Q39" s="5"/>
      <c r="R39" s="5"/>
      <c r="S39" s="5"/>
      <c r="T39" s="5"/>
      <c r="U39" s="5"/>
      <c r="V39" s="5"/>
      <c r="W39" s="5"/>
      <c r="X39" s="5"/>
      <c r="Y39" s="5"/>
      <c r="Z39" s="5"/>
    </row>
    <row r="40" spans="1:26" ht="13.5" customHeight="1">
      <c r="A40" s="5"/>
      <c r="B40" s="22"/>
      <c r="C40" s="22"/>
      <c r="D40" s="22"/>
      <c r="E40" s="22"/>
      <c r="F40" s="5"/>
      <c r="G40" s="5"/>
      <c r="H40" s="4"/>
      <c r="I40" s="5"/>
      <c r="J40" s="5"/>
      <c r="K40" s="5"/>
      <c r="L40" s="5"/>
      <c r="M40" s="5"/>
      <c r="N40" s="5"/>
      <c r="O40" s="5"/>
      <c r="P40" s="5"/>
      <c r="Q40" s="5"/>
      <c r="R40" s="5"/>
      <c r="S40" s="5"/>
      <c r="T40" s="5"/>
      <c r="U40" s="5"/>
      <c r="V40" s="5"/>
      <c r="W40" s="5"/>
      <c r="X40" s="5"/>
      <c r="Y40" s="5"/>
      <c r="Z40" s="5"/>
    </row>
    <row r="41" spans="1:26" ht="13.5" customHeight="1">
      <c r="A41" s="5"/>
      <c r="B41" s="22"/>
      <c r="C41" s="22"/>
      <c r="D41" s="22"/>
      <c r="E41" s="22"/>
      <c r="F41" s="5"/>
      <c r="G41" s="5"/>
      <c r="H41" s="4"/>
      <c r="I41" s="5"/>
      <c r="J41" s="5"/>
      <c r="K41" s="5"/>
      <c r="L41" s="5"/>
      <c r="M41" s="5"/>
      <c r="N41" s="5"/>
      <c r="O41" s="5"/>
      <c r="P41" s="5"/>
      <c r="Q41" s="5"/>
      <c r="R41" s="5"/>
      <c r="S41" s="5"/>
      <c r="T41" s="5"/>
      <c r="U41" s="5"/>
      <c r="V41" s="5"/>
      <c r="W41" s="5"/>
      <c r="X41" s="5"/>
      <c r="Y41" s="5"/>
      <c r="Z41" s="5"/>
    </row>
    <row r="42" spans="1:26" ht="13.5" customHeight="1">
      <c r="A42" s="5"/>
      <c r="B42" s="22"/>
      <c r="C42" s="22"/>
      <c r="D42" s="22"/>
      <c r="E42" s="22"/>
      <c r="F42" s="5"/>
      <c r="G42" s="5"/>
      <c r="H42" s="4"/>
      <c r="I42" s="5"/>
      <c r="J42" s="5"/>
      <c r="K42" s="5"/>
      <c r="L42" s="5"/>
      <c r="M42" s="5"/>
      <c r="N42" s="5"/>
      <c r="O42" s="5"/>
      <c r="P42" s="5"/>
      <c r="Q42" s="5"/>
      <c r="R42" s="5"/>
      <c r="S42" s="5"/>
      <c r="T42" s="5"/>
      <c r="U42" s="5"/>
      <c r="V42" s="5"/>
      <c r="W42" s="5"/>
      <c r="X42" s="5"/>
      <c r="Y42" s="5"/>
      <c r="Z42" s="5"/>
    </row>
    <row r="43" spans="1:26" ht="13.5" customHeight="1">
      <c r="A43" s="5"/>
      <c r="B43" s="22"/>
      <c r="C43" s="22"/>
      <c r="D43" s="22"/>
      <c r="E43" s="22"/>
      <c r="F43" s="5"/>
      <c r="G43" s="5"/>
      <c r="H43" s="4"/>
      <c r="I43" s="5"/>
      <c r="J43" s="5"/>
      <c r="K43" s="5"/>
      <c r="L43" s="5"/>
      <c r="M43" s="5"/>
      <c r="N43" s="5"/>
      <c r="O43" s="5"/>
      <c r="P43" s="5"/>
      <c r="Q43" s="5"/>
      <c r="R43" s="5"/>
      <c r="S43" s="5"/>
      <c r="T43" s="5"/>
      <c r="U43" s="5"/>
      <c r="V43" s="5"/>
      <c r="W43" s="5"/>
      <c r="X43" s="5"/>
      <c r="Y43" s="5"/>
      <c r="Z43" s="5"/>
    </row>
    <row r="44" spans="1:26" ht="13.5" customHeight="1">
      <c r="A44" s="5"/>
      <c r="B44" s="22"/>
      <c r="C44" s="22"/>
      <c r="D44" s="22"/>
      <c r="E44" s="22"/>
      <c r="F44" s="5"/>
      <c r="G44" s="5"/>
      <c r="H44" s="4"/>
      <c r="I44" s="5"/>
      <c r="J44" s="5"/>
      <c r="K44" s="5"/>
      <c r="L44" s="5"/>
      <c r="M44" s="5"/>
      <c r="N44" s="5"/>
      <c r="O44" s="5"/>
      <c r="P44" s="5"/>
      <c r="Q44" s="5"/>
      <c r="R44" s="5"/>
      <c r="S44" s="5"/>
      <c r="T44" s="5"/>
      <c r="U44" s="5"/>
      <c r="V44" s="5"/>
      <c r="W44" s="5"/>
      <c r="X44" s="5"/>
      <c r="Y44" s="5"/>
      <c r="Z44" s="5"/>
    </row>
    <row r="45" spans="1:26" ht="13.5" customHeight="1">
      <c r="A45" s="5"/>
      <c r="B45" s="22"/>
      <c r="C45" s="22"/>
      <c r="D45" s="22"/>
      <c r="E45" s="22"/>
      <c r="F45" s="5"/>
      <c r="G45" s="5"/>
      <c r="H45" s="4"/>
      <c r="I45" s="5"/>
      <c r="J45" s="5"/>
      <c r="K45" s="5"/>
      <c r="L45" s="5"/>
      <c r="M45" s="5"/>
      <c r="N45" s="5"/>
      <c r="O45" s="5"/>
      <c r="P45" s="5"/>
      <c r="Q45" s="5"/>
      <c r="R45" s="5"/>
      <c r="S45" s="5"/>
      <c r="T45" s="5"/>
      <c r="U45" s="5"/>
      <c r="V45" s="5"/>
      <c r="W45" s="5"/>
      <c r="X45" s="5"/>
      <c r="Y45" s="5"/>
      <c r="Z45" s="5"/>
    </row>
    <row r="46" spans="1:26" ht="13.5" customHeight="1">
      <c r="A46" s="5"/>
      <c r="B46" s="22"/>
      <c r="C46" s="22"/>
      <c r="D46" s="22"/>
      <c r="E46" s="22"/>
      <c r="F46" s="5"/>
      <c r="G46" s="5"/>
      <c r="H46" s="4"/>
      <c r="I46" s="5"/>
      <c r="J46" s="5"/>
      <c r="K46" s="5"/>
      <c r="L46" s="5"/>
      <c r="M46" s="5"/>
      <c r="N46" s="5"/>
      <c r="O46" s="5"/>
      <c r="P46" s="5"/>
      <c r="Q46" s="5"/>
      <c r="R46" s="5"/>
      <c r="S46" s="5"/>
      <c r="T46" s="5"/>
      <c r="U46" s="5"/>
      <c r="V46" s="5"/>
      <c r="W46" s="5"/>
      <c r="X46" s="5"/>
      <c r="Y46" s="5"/>
      <c r="Z46" s="5"/>
    </row>
    <row r="47" spans="1:26" ht="13.5" customHeight="1">
      <c r="A47" s="5"/>
      <c r="B47" s="22"/>
      <c r="C47" s="22"/>
      <c r="D47" s="22"/>
      <c r="E47" s="22"/>
      <c r="F47" s="5"/>
      <c r="G47" s="5"/>
      <c r="H47" s="4"/>
      <c r="I47" s="5"/>
      <c r="J47" s="5"/>
      <c r="K47" s="5"/>
      <c r="L47" s="5"/>
      <c r="M47" s="5"/>
      <c r="N47" s="5"/>
      <c r="O47" s="5"/>
      <c r="P47" s="5"/>
      <c r="Q47" s="5"/>
      <c r="R47" s="5"/>
      <c r="S47" s="5"/>
      <c r="T47" s="5"/>
      <c r="U47" s="5"/>
      <c r="V47" s="5"/>
      <c r="W47" s="5"/>
      <c r="X47" s="5"/>
      <c r="Y47" s="5"/>
      <c r="Z47" s="5"/>
    </row>
    <row r="48" spans="1:26" ht="13.5" customHeight="1">
      <c r="A48" s="5"/>
      <c r="B48" s="22"/>
      <c r="C48" s="22"/>
      <c r="D48" s="22"/>
      <c r="E48" s="22"/>
      <c r="F48" s="5"/>
      <c r="G48" s="5"/>
      <c r="H48" s="4"/>
      <c r="I48" s="5"/>
      <c r="J48" s="5"/>
      <c r="K48" s="5"/>
      <c r="L48" s="5"/>
      <c r="M48" s="5"/>
      <c r="N48" s="5"/>
      <c r="O48" s="5"/>
      <c r="P48" s="5"/>
      <c r="Q48" s="5"/>
      <c r="R48" s="5"/>
      <c r="S48" s="5"/>
      <c r="T48" s="5"/>
      <c r="U48" s="5"/>
      <c r="V48" s="5"/>
      <c r="W48" s="5"/>
      <c r="X48" s="5"/>
      <c r="Y48" s="5"/>
      <c r="Z48" s="5"/>
    </row>
    <row r="49" spans="1:26" ht="13.5" customHeight="1">
      <c r="A49" s="5"/>
      <c r="B49" s="22"/>
      <c r="C49" s="22"/>
      <c r="D49" s="22"/>
      <c r="E49" s="22"/>
      <c r="F49" s="5"/>
      <c r="G49" s="5"/>
      <c r="H49" s="4"/>
      <c r="I49" s="5"/>
      <c r="J49" s="5"/>
      <c r="K49" s="5"/>
      <c r="L49" s="5"/>
      <c r="M49" s="5"/>
      <c r="N49" s="5"/>
      <c r="O49" s="5"/>
      <c r="P49" s="5"/>
      <c r="Q49" s="5"/>
      <c r="R49" s="5"/>
      <c r="S49" s="5"/>
      <c r="T49" s="5"/>
      <c r="U49" s="5"/>
      <c r="V49" s="5"/>
      <c r="W49" s="5"/>
      <c r="X49" s="5"/>
      <c r="Y49" s="5"/>
      <c r="Z49" s="5"/>
    </row>
    <row r="50" spans="1:26" ht="13.5" customHeight="1">
      <c r="A50" s="5"/>
      <c r="B50" s="22"/>
      <c r="C50" s="22"/>
      <c r="D50" s="22"/>
      <c r="E50" s="22"/>
      <c r="F50" s="5"/>
      <c r="G50" s="5"/>
      <c r="H50" s="4"/>
      <c r="I50" s="5"/>
      <c r="J50" s="5"/>
      <c r="K50" s="5"/>
      <c r="L50" s="5"/>
      <c r="M50" s="5"/>
      <c r="N50" s="5"/>
      <c r="O50" s="5"/>
      <c r="P50" s="5"/>
      <c r="Q50" s="5"/>
      <c r="R50" s="5"/>
      <c r="S50" s="5"/>
      <c r="T50" s="5"/>
      <c r="U50" s="5"/>
      <c r="V50" s="5"/>
      <c r="W50" s="5"/>
      <c r="X50" s="5"/>
      <c r="Y50" s="5"/>
      <c r="Z50" s="5"/>
    </row>
    <row r="51" spans="1:26" ht="13.5" customHeight="1">
      <c r="A51" s="5"/>
      <c r="B51" s="22"/>
      <c r="C51" s="22"/>
      <c r="D51" s="22"/>
      <c r="E51" s="22"/>
      <c r="F51" s="5"/>
      <c r="G51" s="5"/>
      <c r="H51" s="4"/>
      <c r="I51" s="5"/>
      <c r="J51" s="5"/>
      <c r="K51" s="5"/>
      <c r="L51" s="5"/>
      <c r="M51" s="5"/>
      <c r="N51" s="5"/>
      <c r="O51" s="5"/>
      <c r="P51" s="5"/>
      <c r="Q51" s="5"/>
      <c r="R51" s="5"/>
      <c r="S51" s="5"/>
      <c r="T51" s="5"/>
      <c r="U51" s="5"/>
      <c r="V51" s="5"/>
      <c r="W51" s="5"/>
      <c r="X51" s="5"/>
      <c r="Y51" s="5"/>
      <c r="Z51" s="5"/>
    </row>
    <row r="52" spans="1:26" ht="13.5" customHeight="1">
      <c r="A52" s="5"/>
      <c r="B52" s="22"/>
      <c r="C52" s="22"/>
      <c r="D52" s="22"/>
      <c r="E52" s="22"/>
      <c r="F52" s="5"/>
      <c r="G52" s="5"/>
      <c r="H52" s="4"/>
      <c r="I52" s="5"/>
      <c r="J52" s="5"/>
      <c r="K52" s="5"/>
      <c r="L52" s="5"/>
      <c r="M52" s="5"/>
      <c r="N52" s="5"/>
      <c r="O52" s="5"/>
      <c r="P52" s="5"/>
      <c r="Q52" s="5"/>
      <c r="R52" s="5"/>
      <c r="S52" s="5"/>
      <c r="T52" s="5"/>
      <c r="U52" s="5"/>
      <c r="V52" s="5"/>
      <c r="W52" s="5"/>
      <c r="X52" s="5"/>
      <c r="Y52" s="5"/>
      <c r="Z52" s="5"/>
    </row>
    <row r="53" spans="1:26" ht="13.5" customHeight="1">
      <c r="A53" s="5"/>
      <c r="B53" s="22"/>
      <c r="C53" s="22"/>
      <c r="D53" s="22"/>
      <c r="E53" s="22"/>
      <c r="F53" s="5"/>
      <c r="G53" s="5"/>
      <c r="H53" s="4"/>
      <c r="I53" s="5"/>
      <c r="J53" s="5"/>
      <c r="K53" s="5"/>
      <c r="L53" s="5"/>
      <c r="M53" s="5"/>
      <c r="N53" s="5"/>
      <c r="O53" s="5"/>
      <c r="P53" s="5"/>
      <c r="Q53" s="5"/>
      <c r="R53" s="5"/>
      <c r="S53" s="5"/>
      <c r="T53" s="5"/>
      <c r="U53" s="5"/>
      <c r="V53" s="5"/>
      <c r="W53" s="5"/>
      <c r="X53" s="5"/>
      <c r="Y53" s="5"/>
      <c r="Z53" s="5"/>
    </row>
    <row r="54" spans="1:26" ht="13.5" customHeight="1">
      <c r="A54" s="5"/>
      <c r="B54" s="22"/>
      <c r="C54" s="22"/>
      <c r="D54" s="22"/>
      <c r="E54" s="22"/>
      <c r="F54" s="5"/>
      <c r="G54" s="5"/>
      <c r="H54" s="4"/>
      <c r="I54" s="5"/>
      <c r="J54" s="5"/>
      <c r="K54" s="5"/>
      <c r="L54" s="5"/>
      <c r="M54" s="5"/>
      <c r="N54" s="5"/>
      <c r="O54" s="5"/>
      <c r="P54" s="5"/>
      <c r="Q54" s="5"/>
      <c r="R54" s="5"/>
      <c r="S54" s="5"/>
      <c r="T54" s="5"/>
      <c r="U54" s="5"/>
      <c r="V54" s="5"/>
      <c r="W54" s="5"/>
      <c r="X54" s="5"/>
      <c r="Y54" s="5"/>
      <c r="Z54" s="5"/>
    </row>
    <row r="55" spans="1:26" ht="13.5" customHeight="1">
      <c r="A55" s="5"/>
      <c r="B55" s="22"/>
      <c r="C55" s="22"/>
      <c r="D55" s="22"/>
      <c r="E55" s="22"/>
      <c r="F55" s="5"/>
      <c r="G55" s="5"/>
      <c r="H55" s="4"/>
      <c r="I55" s="5"/>
      <c r="J55" s="5"/>
      <c r="K55" s="5"/>
      <c r="L55" s="5"/>
      <c r="M55" s="5"/>
      <c r="N55" s="5"/>
      <c r="O55" s="5"/>
      <c r="P55" s="5"/>
      <c r="Q55" s="5"/>
      <c r="R55" s="5"/>
      <c r="S55" s="5"/>
      <c r="T55" s="5"/>
      <c r="U55" s="5"/>
      <c r="V55" s="5"/>
      <c r="W55" s="5"/>
      <c r="X55" s="5"/>
      <c r="Y55" s="5"/>
      <c r="Z55" s="5"/>
    </row>
    <row r="56" spans="1:26" ht="13.5" customHeight="1">
      <c r="A56" s="5"/>
      <c r="B56" s="22"/>
      <c r="C56" s="22"/>
      <c r="D56" s="22"/>
      <c r="E56" s="22"/>
      <c r="F56" s="5"/>
      <c r="G56" s="5"/>
      <c r="H56" s="4"/>
      <c r="I56" s="5"/>
      <c r="J56" s="5"/>
      <c r="K56" s="5"/>
      <c r="L56" s="5"/>
      <c r="M56" s="5"/>
      <c r="N56" s="5"/>
      <c r="O56" s="5"/>
      <c r="P56" s="5"/>
      <c r="Q56" s="5"/>
      <c r="R56" s="5"/>
      <c r="S56" s="5"/>
      <c r="T56" s="5"/>
      <c r="U56" s="5"/>
      <c r="V56" s="5"/>
      <c r="W56" s="5"/>
      <c r="X56" s="5"/>
      <c r="Y56" s="5"/>
      <c r="Z56" s="5"/>
    </row>
    <row r="57" spans="1:26" ht="13.5" customHeight="1">
      <c r="A57" s="5"/>
      <c r="B57" s="22"/>
      <c r="C57" s="22"/>
      <c r="D57" s="22"/>
      <c r="E57" s="22"/>
      <c r="F57" s="5"/>
      <c r="G57" s="5"/>
      <c r="H57" s="4"/>
      <c r="I57" s="5"/>
      <c r="J57" s="5"/>
      <c r="K57" s="5"/>
      <c r="L57" s="5"/>
      <c r="M57" s="5"/>
      <c r="N57" s="5"/>
      <c r="O57" s="5"/>
      <c r="P57" s="5"/>
      <c r="Q57" s="5"/>
      <c r="R57" s="5"/>
      <c r="S57" s="5"/>
      <c r="T57" s="5"/>
      <c r="U57" s="5"/>
      <c r="V57" s="5"/>
      <c r="W57" s="5"/>
      <c r="X57" s="5"/>
      <c r="Y57" s="5"/>
      <c r="Z57" s="5"/>
    </row>
    <row r="58" spans="1:26" ht="13.5" customHeight="1">
      <c r="A58" s="5"/>
      <c r="B58" s="22"/>
      <c r="C58" s="22"/>
      <c r="D58" s="22"/>
      <c r="E58" s="22"/>
      <c r="F58" s="5"/>
      <c r="G58" s="5"/>
      <c r="H58" s="4"/>
      <c r="I58" s="5"/>
      <c r="J58" s="5"/>
      <c r="K58" s="5"/>
      <c r="L58" s="5"/>
      <c r="M58" s="5"/>
      <c r="N58" s="5"/>
      <c r="O58" s="5"/>
      <c r="P58" s="5"/>
      <c r="Q58" s="5"/>
      <c r="R58" s="5"/>
      <c r="S58" s="5"/>
      <c r="T58" s="5"/>
      <c r="U58" s="5"/>
      <c r="V58" s="5"/>
      <c r="W58" s="5"/>
      <c r="X58" s="5"/>
      <c r="Y58" s="5"/>
      <c r="Z58" s="5"/>
    </row>
    <row r="59" spans="1:26" ht="13.5" customHeight="1">
      <c r="A59" s="5"/>
      <c r="B59" s="22"/>
      <c r="C59" s="22"/>
      <c r="D59" s="22"/>
      <c r="E59" s="22"/>
      <c r="F59" s="5"/>
      <c r="G59" s="5"/>
      <c r="H59" s="4"/>
      <c r="I59" s="5"/>
      <c r="J59" s="5"/>
      <c r="K59" s="5"/>
      <c r="L59" s="5"/>
      <c r="M59" s="5"/>
      <c r="N59" s="5"/>
      <c r="O59" s="5"/>
      <c r="P59" s="5"/>
      <c r="Q59" s="5"/>
      <c r="R59" s="5"/>
      <c r="S59" s="5"/>
      <c r="T59" s="5"/>
      <c r="U59" s="5"/>
      <c r="V59" s="5"/>
      <c r="W59" s="5"/>
      <c r="X59" s="5"/>
      <c r="Y59" s="5"/>
      <c r="Z59" s="5"/>
    </row>
    <row r="60" spans="1:26" ht="13.5" customHeight="1">
      <c r="A60" s="5"/>
      <c r="B60" s="22"/>
      <c r="C60" s="22"/>
      <c r="D60" s="22"/>
      <c r="E60" s="22"/>
      <c r="F60" s="5"/>
      <c r="G60" s="5"/>
      <c r="H60" s="4"/>
      <c r="I60" s="5"/>
      <c r="J60" s="5"/>
      <c r="K60" s="5"/>
      <c r="L60" s="5"/>
      <c r="M60" s="5"/>
      <c r="N60" s="5"/>
      <c r="O60" s="5"/>
      <c r="P60" s="5"/>
      <c r="Q60" s="5"/>
      <c r="R60" s="5"/>
      <c r="S60" s="5"/>
      <c r="T60" s="5"/>
      <c r="U60" s="5"/>
      <c r="V60" s="5"/>
      <c r="W60" s="5"/>
      <c r="X60" s="5"/>
      <c r="Y60" s="5"/>
      <c r="Z60" s="5"/>
    </row>
    <row r="61" spans="1:26" ht="13.5" customHeight="1">
      <c r="A61" s="5"/>
      <c r="B61" s="22"/>
      <c r="C61" s="22"/>
      <c r="D61" s="22"/>
      <c r="E61" s="22"/>
      <c r="F61" s="5"/>
      <c r="G61" s="5"/>
      <c r="H61" s="4"/>
      <c r="I61" s="5"/>
      <c r="J61" s="5"/>
      <c r="K61" s="5"/>
      <c r="L61" s="5"/>
      <c r="M61" s="5"/>
      <c r="N61" s="5"/>
      <c r="O61" s="5"/>
      <c r="P61" s="5"/>
      <c r="Q61" s="5"/>
      <c r="R61" s="5"/>
      <c r="S61" s="5"/>
      <c r="T61" s="5"/>
      <c r="U61" s="5"/>
      <c r="V61" s="5"/>
      <c r="W61" s="5"/>
      <c r="X61" s="5"/>
      <c r="Y61" s="5"/>
      <c r="Z61" s="5"/>
    </row>
    <row r="62" spans="1:26" ht="13.5" customHeight="1">
      <c r="A62" s="5"/>
      <c r="B62" s="22"/>
      <c r="C62" s="22"/>
      <c r="D62" s="22"/>
      <c r="E62" s="22"/>
      <c r="F62" s="5"/>
      <c r="G62" s="5"/>
      <c r="H62" s="4"/>
      <c r="I62" s="5"/>
      <c r="J62" s="5"/>
      <c r="K62" s="5"/>
      <c r="L62" s="5"/>
      <c r="M62" s="5"/>
      <c r="N62" s="5"/>
      <c r="O62" s="5"/>
      <c r="P62" s="5"/>
      <c r="Q62" s="5"/>
      <c r="R62" s="5"/>
      <c r="S62" s="5"/>
      <c r="T62" s="5"/>
      <c r="U62" s="5"/>
      <c r="V62" s="5"/>
      <c r="W62" s="5"/>
      <c r="X62" s="5"/>
      <c r="Y62" s="5"/>
      <c r="Z62" s="5"/>
    </row>
    <row r="63" spans="1:26" ht="13.5" customHeight="1">
      <c r="A63" s="5"/>
      <c r="B63" s="22"/>
      <c r="C63" s="22"/>
      <c r="D63" s="22"/>
      <c r="E63" s="22"/>
      <c r="F63" s="5"/>
      <c r="G63" s="5"/>
      <c r="H63" s="4"/>
      <c r="I63" s="5"/>
      <c r="J63" s="5"/>
      <c r="K63" s="5"/>
      <c r="L63" s="5"/>
      <c r="M63" s="5"/>
      <c r="N63" s="5"/>
      <c r="O63" s="5"/>
      <c r="P63" s="5"/>
      <c r="Q63" s="5"/>
      <c r="R63" s="5"/>
      <c r="S63" s="5"/>
      <c r="T63" s="5"/>
      <c r="U63" s="5"/>
      <c r="V63" s="5"/>
      <c r="W63" s="5"/>
      <c r="X63" s="5"/>
      <c r="Y63" s="5"/>
      <c r="Z63" s="5"/>
    </row>
    <row r="64" spans="1:26" ht="13.5" customHeight="1">
      <c r="A64" s="5"/>
      <c r="B64" s="22"/>
      <c r="C64" s="22"/>
      <c r="D64" s="22"/>
      <c r="E64" s="22"/>
      <c r="F64" s="5"/>
      <c r="G64" s="5"/>
      <c r="H64" s="4"/>
      <c r="I64" s="5"/>
      <c r="J64" s="5"/>
      <c r="K64" s="5"/>
      <c r="L64" s="5"/>
      <c r="M64" s="5"/>
      <c r="N64" s="5"/>
      <c r="O64" s="5"/>
      <c r="P64" s="5"/>
      <c r="Q64" s="5"/>
      <c r="R64" s="5"/>
      <c r="S64" s="5"/>
      <c r="T64" s="5"/>
      <c r="U64" s="5"/>
      <c r="V64" s="5"/>
      <c r="W64" s="5"/>
      <c r="X64" s="5"/>
      <c r="Y64" s="5"/>
      <c r="Z64" s="5"/>
    </row>
    <row r="65" spans="1:26" ht="13.5" customHeight="1">
      <c r="A65" s="5"/>
      <c r="B65" s="22"/>
      <c r="C65" s="22"/>
      <c r="D65" s="22"/>
      <c r="E65" s="22"/>
      <c r="F65" s="5"/>
      <c r="G65" s="5"/>
      <c r="H65" s="4"/>
      <c r="I65" s="5"/>
      <c r="J65" s="5"/>
      <c r="K65" s="5"/>
      <c r="L65" s="5"/>
      <c r="M65" s="5"/>
      <c r="N65" s="5"/>
      <c r="O65" s="5"/>
      <c r="P65" s="5"/>
      <c r="Q65" s="5"/>
      <c r="R65" s="5"/>
      <c r="S65" s="5"/>
      <c r="T65" s="5"/>
      <c r="U65" s="5"/>
      <c r="V65" s="5"/>
      <c r="W65" s="5"/>
      <c r="X65" s="5"/>
      <c r="Y65" s="5"/>
      <c r="Z65" s="5"/>
    </row>
    <row r="66" spans="1:26" ht="13.5" customHeight="1">
      <c r="A66" s="5"/>
      <c r="B66" s="22"/>
      <c r="C66" s="22"/>
      <c r="D66" s="22"/>
      <c r="E66" s="22"/>
      <c r="F66" s="5"/>
      <c r="G66" s="5"/>
      <c r="H66" s="4"/>
      <c r="I66" s="5"/>
      <c r="J66" s="5"/>
      <c r="K66" s="5"/>
      <c r="L66" s="5"/>
      <c r="M66" s="5"/>
      <c r="N66" s="5"/>
      <c r="O66" s="5"/>
      <c r="P66" s="5"/>
      <c r="Q66" s="5"/>
      <c r="R66" s="5"/>
      <c r="S66" s="5"/>
      <c r="T66" s="5"/>
      <c r="U66" s="5"/>
      <c r="V66" s="5"/>
      <c r="W66" s="5"/>
      <c r="X66" s="5"/>
      <c r="Y66" s="5"/>
      <c r="Z66" s="5"/>
    </row>
    <row r="67" spans="1:26" ht="13.5" customHeight="1">
      <c r="A67" s="5"/>
      <c r="B67" s="22"/>
      <c r="C67" s="22"/>
      <c r="D67" s="22"/>
      <c r="E67" s="22"/>
      <c r="F67" s="5"/>
      <c r="G67" s="5"/>
      <c r="H67" s="4"/>
      <c r="I67" s="5"/>
      <c r="J67" s="5"/>
      <c r="K67" s="5"/>
      <c r="L67" s="5"/>
      <c r="M67" s="5"/>
      <c r="N67" s="5"/>
      <c r="O67" s="5"/>
      <c r="P67" s="5"/>
      <c r="Q67" s="5"/>
      <c r="R67" s="5"/>
      <c r="S67" s="5"/>
      <c r="T67" s="5"/>
      <c r="U67" s="5"/>
      <c r="V67" s="5"/>
      <c r="W67" s="5"/>
      <c r="X67" s="5"/>
      <c r="Y67" s="5"/>
      <c r="Z67" s="5"/>
    </row>
    <row r="68" spans="1:26" ht="13.5" customHeight="1">
      <c r="A68" s="5"/>
      <c r="B68" s="22"/>
      <c r="C68" s="22"/>
      <c r="D68" s="22"/>
      <c r="E68" s="22"/>
      <c r="F68" s="5"/>
      <c r="G68" s="5"/>
      <c r="H68" s="4"/>
      <c r="I68" s="5"/>
      <c r="J68" s="5"/>
      <c r="K68" s="5"/>
      <c r="L68" s="5"/>
      <c r="M68" s="5"/>
      <c r="N68" s="5"/>
      <c r="O68" s="5"/>
      <c r="P68" s="5"/>
      <c r="Q68" s="5"/>
      <c r="R68" s="5"/>
      <c r="S68" s="5"/>
      <c r="T68" s="5"/>
      <c r="U68" s="5"/>
      <c r="V68" s="5"/>
      <c r="W68" s="5"/>
      <c r="X68" s="5"/>
      <c r="Y68" s="5"/>
      <c r="Z68" s="5"/>
    </row>
    <row r="69" spans="1:26" ht="13.5" customHeight="1">
      <c r="A69" s="5"/>
      <c r="B69" s="22"/>
      <c r="C69" s="22"/>
      <c r="D69" s="22"/>
      <c r="E69" s="22"/>
      <c r="F69" s="5"/>
      <c r="G69" s="5"/>
      <c r="H69" s="4"/>
      <c r="I69" s="5"/>
      <c r="J69" s="5"/>
      <c r="K69" s="5"/>
      <c r="L69" s="5"/>
      <c r="M69" s="5"/>
      <c r="N69" s="5"/>
      <c r="O69" s="5"/>
      <c r="P69" s="5"/>
      <c r="Q69" s="5"/>
      <c r="R69" s="5"/>
      <c r="S69" s="5"/>
      <c r="T69" s="5"/>
      <c r="U69" s="5"/>
      <c r="V69" s="5"/>
      <c r="W69" s="5"/>
      <c r="X69" s="5"/>
      <c r="Y69" s="5"/>
      <c r="Z69" s="5"/>
    </row>
    <row r="70" spans="1:26" ht="13.5" customHeight="1">
      <c r="A70" s="5"/>
      <c r="B70" s="22"/>
      <c r="C70" s="22"/>
      <c r="D70" s="22"/>
      <c r="E70" s="22"/>
      <c r="F70" s="5"/>
      <c r="G70" s="5"/>
      <c r="H70" s="4"/>
      <c r="I70" s="5"/>
      <c r="J70" s="5"/>
      <c r="K70" s="5"/>
      <c r="L70" s="5"/>
      <c r="M70" s="5"/>
      <c r="N70" s="5"/>
      <c r="O70" s="5"/>
      <c r="P70" s="5"/>
      <c r="Q70" s="5"/>
      <c r="R70" s="5"/>
      <c r="S70" s="5"/>
      <c r="T70" s="5"/>
      <c r="U70" s="5"/>
      <c r="V70" s="5"/>
      <c r="W70" s="5"/>
      <c r="X70" s="5"/>
      <c r="Y70" s="5"/>
      <c r="Z70" s="5"/>
    </row>
    <row r="71" spans="1:26" ht="13.5" customHeight="1">
      <c r="A71" s="5"/>
      <c r="B71" s="22"/>
      <c r="C71" s="22"/>
      <c r="D71" s="22"/>
      <c r="E71" s="22"/>
      <c r="F71" s="5"/>
      <c r="G71" s="5"/>
      <c r="H71" s="4"/>
      <c r="I71" s="5"/>
      <c r="J71" s="5"/>
      <c r="K71" s="5"/>
      <c r="L71" s="5"/>
      <c r="M71" s="5"/>
      <c r="N71" s="5"/>
      <c r="O71" s="5"/>
      <c r="P71" s="5"/>
      <c r="Q71" s="5"/>
      <c r="R71" s="5"/>
      <c r="S71" s="5"/>
      <c r="T71" s="5"/>
      <c r="U71" s="5"/>
      <c r="V71" s="5"/>
      <c r="W71" s="5"/>
      <c r="X71" s="5"/>
      <c r="Y71" s="5"/>
      <c r="Z71" s="5"/>
    </row>
    <row r="72" spans="1:26" ht="13.5" customHeight="1">
      <c r="A72" s="5"/>
      <c r="B72" s="22"/>
      <c r="C72" s="22"/>
      <c r="D72" s="22"/>
      <c r="E72" s="22"/>
      <c r="F72" s="5"/>
      <c r="G72" s="5"/>
      <c r="H72" s="4"/>
      <c r="I72" s="5"/>
      <c r="J72" s="5"/>
      <c r="K72" s="5"/>
      <c r="L72" s="5"/>
      <c r="M72" s="5"/>
      <c r="N72" s="5"/>
      <c r="O72" s="5"/>
      <c r="P72" s="5"/>
      <c r="Q72" s="5"/>
      <c r="R72" s="5"/>
      <c r="S72" s="5"/>
      <c r="T72" s="5"/>
      <c r="U72" s="5"/>
      <c r="V72" s="5"/>
      <c r="W72" s="5"/>
      <c r="X72" s="5"/>
      <c r="Y72" s="5"/>
      <c r="Z72" s="5"/>
    </row>
    <row r="73" spans="1:26" ht="13.5" customHeight="1">
      <c r="A73" s="5"/>
      <c r="B73" s="22"/>
      <c r="C73" s="22"/>
      <c r="D73" s="22"/>
      <c r="E73" s="22"/>
      <c r="F73" s="5"/>
      <c r="G73" s="5"/>
      <c r="H73" s="4"/>
      <c r="I73" s="5"/>
      <c r="J73" s="5"/>
      <c r="K73" s="5"/>
      <c r="L73" s="5"/>
      <c r="M73" s="5"/>
      <c r="N73" s="5"/>
      <c r="O73" s="5"/>
      <c r="P73" s="5"/>
      <c r="Q73" s="5"/>
      <c r="R73" s="5"/>
      <c r="S73" s="5"/>
      <c r="T73" s="5"/>
      <c r="U73" s="5"/>
      <c r="V73" s="5"/>
      <c r="W73" s="5"/>
      <c r="X73" s="5"/>
      <c r="Y73" s="5"/>
      <c r="Z73" s="5"/>
    </row>
    <row r="74" spans="1:26" ht="13.5" customHeight="1">
      <c r="A74" s="5"/>
      <c r="B74" s="22"/>
      <c r="C74" s="22"/>
      <c r="D74" s="22"/>
      <c r="E74" s="22"/>
      <c r="F74" s="5"/>
      <c r="G74" s="5"/>
      <c r="H74" s="4"/>
      <c r="I74" s="5"/>
      <c r="J74" s="5"/>
      <c r="K74" s="5"/>
      <c r="L74" s="5"/>
      <c r="M74" s="5"/>
      <c r="N74" s="5"/>
      <c r="O74" s="5"/>
      <c r="P74" s="5"/>
      <c r="Q74" s="5"/>
      <c r="R74" s="5"/>
      <c r="S74" s="5"/>
      <c r="T74" s="5"/>
      <c r="U74" s="5"/>
      <c r="V74" s="5"/>
      <c r="W74" s="5"/>
      <c r="X74" s="5"/>
      <c r="Y74" s="5"/>
      <c r="Z74" s="5"/>
    </row>
    <row r="75" spans="1:26" ht="13.5" customHeight="1">
      <c r="A75" s="5"/>
      <c r="B75" s="22"/>
      <c r="C75" s="22"/>
      <c r="D75" s="22"/>
      <c r="E75" s="22"/>
      <c r="F75" s="5"/>
      <c r="G75" s="5"/>
      <c r="H75" s="4"/>
      <c r="I75" s="5"/>
      <c r="J75" s="5"/>
      <c r="K75" s="5"/>
      <c r="L75" s="5"/>
      <c r="M75" s="5"/>
      <c r="N75" s="5"/>
      <c r="O75" s="5"/>
      <c r="P75" s="5"/>
      <c r="Q75" s="5"/>
      <c r="R75" s="5"/>
      <c r="S75" s="5"/>
      <c r="T75" s="5"/>
      <c r="U75" s="5"/>
      <c r="V75" s="5"/>
      <c r="W75" s="5"/>
      <c r="X75" s="5"/>
      <c r="Y75" s="5"/>
      <c r="Z75" s="5"/>
    </row>
    <row r="76" spans="1:26" ht="13.5" customHeight="1">
      <c r="A76" s="5"/>
      <c r="B76" s="22"/>
      <c r="C76" s="22"/>
      <c r="D76" s="22"/>
      <c r="E76" s="22"/>
      <c r="F76" s="5"/>
      <c r="G76" s="5"/>
      <c r="H76" s="4"/>
      <c r="I76" s="5"/>
      <c r="J76" s="5"/>
      <c r="K76" s="5"/>
      <c r="L76" s="5"/>
      <c r="M76" s="5"/>
      <c r="N76" s="5"/>
      <c r="O76" s="5"/>
      <c r="P76" s="5"/>
      <c r="Q76" s="5"/>
      <c r="R76" s="5"/>
      <c r="S76" s="5"/>
      <c r="T76" s="5"/>
      <c r="U76" s="5"/>
      <c r="V76" s="5"/>
      <c r="W76" s="5"/>
      <c r="X76" s="5"/>
      <c r="Y76" s="5"/>
      <c r="Z76" s="5"/>
    </row>
    <row r="77" spans="1:26" ht="13.5" customHeight="1">
      <c r="A77" s="5"/>
      <c r="B77" s="22"/>
      <c r="C77" s="22"/>
      <c r="D77" s="22"/>
      <c r="E77" s="22"/>
      <c r="F77" s="5"/>
      <c r="G77" s="5"/>
      <c r="H77" s="4"/>
      <c r="I77" s="5"/>
      <c r="J77" s="5"/>
      <c r="K77" s="5"/>
      <c r="L77" s="5"/>
      <c r="M77" s="5"/>
      <c r="N77" s="5"/>
      <c r="O77" s="5"/>
      <c r="P77" s="5"/>
      <c r="Q77" s="5"/>
      <c r="R77" s="5"/>
      <c r="S77" s="5"/>
      <c r="T77" s="5"/>
      <c r="U77" s="5"/>
      <c r="V77" s="5"/>
      <c r="W77" s="5"/>
      <c r="X77" s="5"/>
      <c r="Y77" s="5"/>
      <c r="Z77" s="5"/>
    </row>
    <row r="78" spans="1:26" ht="13.5" customHeight="1">
      <c r="A78" s="5"/>
      <c r="B78" s="22"/>
      <c r="C78" s="22"/>
      <c r="D78" s="22"/>
      <c r="E78" s="22"/>
      <c r="F78" s="5"/>
      <c r="G78" s="5"/>
      <c r="H78" s="4"/>
      <c r="I78" s="5"/>
      <c r="J78" s="5"/>
      <c r="K78" s="5"/>
      <c r="L78" s="5"/>
      <c r="M78" s="5"/>
      <c r="N78" s="5"/>
      <c r="O78" s="5"/>
      <c r="P78" s="5"/>
      <c r="Q78" s="5"/>
      <c r="R78" s="5"/>
      <c r="S78" s="5"/>
      <c r="T78" s="5"/>
      <c r="U78" s="5"/>
      <c r="V78" s="5"/>
      <c r="W78" s="5"/>
      <c r="X78" s="5"/>
      <c r="Y78" s="5"/>
      <c r="Z78" s="5"/>
    </row>
    <row r="79" spans="1:26" ht="13.5" customHeight="1">
      <c r="A79" s="5"/>
      <c r="B79" s="22"/>
      <c r="C79" s="22"/>
      <c r="D79" s="22"/>
      <c r="E79" s="22"/>
      <c r="F79" s="5"/>
      <c r="G79" s="5"/>
      <c r="H79" s="4"/>
      <c r="I79" s="5"/>
      <c r="J79" s="5"/>
      <c r="K79" s="5"/>
      <c r="L79" s="5"/>
      <c r="M79" s="5"/>
      <c r="N79" s="5"/>
      <c r="O79" s="5"/>
      <c r="P79" s="5"/>
      <c r="Q79" s="5"/>
      <c r="R79" s="5"/>
      <c r="S79" s="5"/>
      <c r="T79" s="5"/>
      <c r="U79" s="5"/>
      <c r="V79" s="5"/>
      <c r="W79" s="5"/>
      <c r="X79" s="5"/>
      <c r="Y79" s="5"/>
      <c r="Z79" s="5"/>
    </row>
    <row r="80" spans="1:26" ht="13.5" customHeight="1">
      <c r="A80" s="5"/>
      <c r="B80" s="22"/>
      <c r="C80" s="22"/>
      <c r="D80" s="22"/>
      <c r="E80" s="22"/>
      <c r="F80" s="5"/>
      <c r="G80" s="5"/>
      <c r="H80" s="4"/>
      <c r="I80" s="5"/>
      <c r="J80" s="5"/>
      <c r="K80" s="5"/>
      <c r="L80" s="5"/>
      <c r="M80" s="5"/>
      <c r="N80" s="5"/>
      <c r="O80" s="5"/>
      <c r="P80" s="5"/>
      <c r="Q80" s="5"/>
      <c r="R80" s="5"/>
      <c r="S80" s="5"/>
      <c r="T80" s="5"/>
      <c r="U80" s="5"/>
      <c r="V80" s="5"/>
      <c r="W80" s="5"/>
      <c r="X80" s="5"/>
      <c r="Y80" s="5"/>
      <c r="Z80" s="5"/>
    </row>
    <row r="81" spans="1:26" ht="13.5" customHeight="1">
      <c r="A81" s="5"/>
      <c r="B81" s="22"/>
      <c r="C81" s="22"/>
      <c r="D81" s="22"/>
      <c r="E81" s="22"/>
      <c r="F81" s="5"/>
      <c r="G81" s="5"/>
      <c r="H81" s="4"/>
      <c r="I81" s="5"/>
      <c r="J81" s="5"/>
      <c r="K81" s="5"/>
      <c r="L81" s="5"/>
      <c r="M81" s="5"/>
      <c r="N81" s="5"/>
      <c r="O81" s="5"/>
      <c r="P81" s="5"/>
      <c r="Q81" s="5"/>
      <c r="R81" s="5"/>
      <c r="S81" s="5"/>
      <c r="T81" s="5"/>
      <c r="U81" s="5"/>
      <c r="V81" s="5"/>
      <c r="W81" s="5"/>
      <c r="X81" s="5"/>
      <c r="Y81" s="5"/>
      <c r="Z81" s="5"/>
    </row>
    <row r="82" spans="1:26" ht="13.5" customHeight="1">
      <c r="A82" s="5"/>
      <c r="B82" s="22"/>
      <c r="C82" s="22"/>
      <c r="D82" s="22"/>
      <c r="E82" s="22"/>
      <c r="F82" s="5"/>
      <c r="G82" s="5"/>
      <c r="H82" s="4"/>
      <c r="I82" s="5"/>
      <c r="J82" s="5"/>
      <c r="K82" s="5"/>
      <c r="L82" s="5"/>
      <c r="M82" s="5"/>
      <c r="N82" s="5"/>
      <c r="O82" s="5"/>
      <c r="P82" s="5"/>
      <c r="Q82" s="5"/>
      <c r="R82" s="5"/>
      <c r="S82" s="5"/>
      <c r="T82" s="5"/>
      <c r="U82" s="5"/>
      <c r="V82" s="5"/>
      <c r="W82" s="5"/>
      <c r="X82" s="5"/>
      <c r="Y82" s="5"/>
      <c r="Z82" s="5"/>
    </row>
    <row r="83" spans="1:26" ht="13.5" customHeight="1">
      <c r="A83" s="5"/>
      <c r="B83" s="22"/>
      <c r="C83" s="22"/>
      <c r="D83" s="22"/>
      <c r="E83" s="22"/>
      <c r="F83" s="5"/>
      <c r="G83" s="5"/>
      <c r="H83" s="4"/>
      <c r="I83" s="5"/>
      <c r="J83" s="5"/>
      <c r="K83" s="5"/>
      <c r="L83" s="5"/>
      <c r="M83" s="5"/>
      <c r="N83" s="5"/>
      <c r="O83" s="5"/>
      <c r="P83" s="5"/>
      <c r="Q83" s="5"/>
      <c r="R83" s="5"/>
      <c r="S83" s="5"/>
      <c r="T83" s="5"/>
      <c r="U83" s="5"/>
      <c r="V83" s="5"/>
      <c r="W83" s="5"/>
      <c r="X83" s="5"/>
      <c r="Y83" s="5"/>
      <c r="Z83" s="5"/>
    </row>
    <row r="84" spans="1:26" ht="13.5" customHeight="1">
      <c r="A84" s="5"/>
      <c r="B84" s="22"/>
      <c r="C84" s="22"/>
      <c r="D84" s="22"/>
      <c r="E84" s="22"/>
      <c r="F84" s="5"/>
      <c r="G84" s="5"/>
      <c r="H84" s="4"/>
      <c r="I84" s="5"/>
      <c r="J84" s="5"/>
      <c r="K84" s="5"/>
      <c r="L84" s="5"/>
      <c r="M84" s="5"/>
      <c r="N84" s="5"/>
      <c r="O84" s="5"/>
      <c r="P84" s="5"/>
      <c r="Q84" s="5"/>
      <c r="R84" s="5"/>
      <c r="S84" s="5"/>
      <c r="T84" s="5"/>
      <c r="U84" s="5"/>
      <c r="V84" s="5"/>
      <c r="W84" s="5"/>
      <c r="X84" s="5"/>
      <c r="Y84" s="5"/>
      <c r="Z84" s="5"/>
    </row>
    <row r="85" spans="1:26" ht="13.5" customHeight="1">
      <c r="A85" s="5"/>
      <c r="B85" s="22"/>
      <c r="C85" s="22"/>
      <c r="D85" s="22"/>
      <c r="E85" s="22"/>
      <c r="F85" s="5"/>
      <c r="G85" s="5"/>
      <c r="H85" s="4"/>
      <c r="I85" s="5"/>
      <c r="J85" s="5"/>
      <c r="K85" s="5"/>
      <c r="L85" s="5"/>
      <c r="M85" s="5"/>
      <c r="N85" s="5"/>
      <c r="O85" s="5"/>
      <c r="P85" s="5"/>
      <c r="Q85" s="5"/>
      <c r="R85" s="5"/>
      <c r="S85" s="5"/>
      <c r="T85" s="5"/>
      <c r="U85" s="5"/>
      <c r="V85" s="5"/>
      <c r="W85" s="5"/>
      <c r="X85" s="5"/>
      <c r="Y85" s="5"/>
      <c r="Z85" s="5"/>
    </row>
    <row r="86" spans="1:26" ht="13.5" customHeight="1">
      <c r="A86" s="5"/>
      <c r="B86" s="22"/>
      <c r="C86" s="22"/>
      <c r="D86" s="22"/>
      <c r="E86" s="22"/>
      <c r="F86" s="5"/>
      <c r="G86" s="5"/>
      <c r="H86" s="4"/>
      <c r="I86" s="5"/>
      <c r="J86" s="5"/>
      <c r="K86" s="5"/>
      <c r="L86" s="5"/>
      <c r="M86" s="5"/>
      <c r="N86" s="5"/>
      <c r="O86" s="5"/>
      <c r="P86" s="5"/>
      <c r="Q86" s="5"/>
      <c r="R86" s="5"/>
      <c r="S86" s="5"/>
      <c r="T86" s="5"/>
      <c r="U86" s="5"/>
      <c r="V86" s="5"/>
      <c r="W86" s="5"/>
      <c r="X86" s="5"/>
      <c r="Y86" s="5"/>
      <c r="Z86" s="5"/>
    </row>
    <row r="87" spans="1:26" ht="13.5" customHeight="1">
      <c r="A87" s="5"/>
      <c r="B87" s="22"/>
      <c r="C87" s="22"/>
      <c r="D87" s="22"/>
      <c r="E87" s="22"/>
      <c r="F87" s="5"/>
      <c r="G87" s="5"/>
      <c r="H87" s="4"/>
      <c r="I87" s="5"/>
      <c r="J87" s="5"/>
      <c r="K87" s="5"/>
      <c r="L87" s="5"/>
      <c r="M87" s="5"/>
      <c r="N87" s="5"/>
      <c r="O87" s="5"/>
      <c r="P87" s="5"/>
      <c r="Q87" s="5"/>
      <c r="R87" s="5"/>
      <c r="S87" s="5"/>
      <c r="T87" s="5"/>
      <c r="U87" s="5"/>
      <c r="V87" s="5"/>
      <c r="W87" s="5"/>
      <c r="X87" s="5"/>
      <c r="Y87" s="5"/>
      <c r="Z87" s="5"/>
    </row>
    <row r="88" spans="1:26" ht="13.5" customHeight="1">
      <c r="A88" s="5"/>
      <c r="B88" s="22"/>
      <c r="C88" s="22"/>
      <c r="D88" s="22"/>
      <c r="E88" s="22"/>
      <c r="F88" s="5"/>
      <c r="G88" s="5"/>
      <c r="H88" s="4"/>
      <c r="I88" s="5"/>
      <c r="J88" s="5"/>
      <c r="K88" s="5"/>
      <c r="L88" s="5"/>
      <c r="M88" s="5"/>
      <c r="N88" s="5"/>
      <c r="O88" s="5"/>
      <c r="P88" s="5"/>
      <c r="Q88" s="5"/>
      <c r="R88" s="5"/>
      <c r="S88" s="5"/>
      <c r="T88" s="5"/>
      <c r="U88" s="5"/>
      <c r="V88" s="5"/>
      <c r="W88" s="5"/>
      <c r="X88" s="5"/>
      <c r="Y88" s="5"/>
      <c r="Z88" s="5"/>
    </row>
    <row r="89" spans="1:26" ht="13.5" customHeight="1">
      <c r="A89" s="5"/>
      <c r="B89" s="22"/>
      <c r="C89" s="22"/>
      <c r="D89" s="22"/>
      <c r="E89" s="22"/>
      <c r="F89" s="5"/>
      <c r="G89" s="5"/>
      <c r="H89" s="4"/>
      <c r="I89" s="5"/>
      <c r="J89" s="5"/>
      <c r="K89" s="5"/>
      <c r="L89" s="5"/>
      <c r="M89" s="5"/>
      <c r="N89" s="5"/>
      <c r="O89" s="5"/>
      <c r="P89" s="5"/>
      <c r="Q89" s="5"/>
      <c r="R89" s="5"/>
      <c r="S89" s="5"/>
      <c r="T89" s="5"/>
      <c r="U89" s="5"/>
      <c r="V89" s="5"/>
      <c r="W89" s="5"/>
      <c r="X89" s="5"/>
      <c r="Y89" s="5"/>
      <c r="Z89" s="5"/>
    </row>
    <row r="90" spans="1:26" ht="13.5" customHeight="1">
      <c r="A90" s="5"/>
      <c r="B90" s="22"/>
      <c r="C90" s="22"/>
      <c r="D90" s="22"/>
      <c r="E90" s="22"/>
      <c r="F90" s="5"/>
      <c r="G90" s="5"/>
      <c r="H90" s="4"/>
      <c r="I90" s="5"/>
      <c r="J90" s="5"/>
      <c r="K90" s="5"/>
      <c r="L90" s="5"/>
      <c r="M90" s="5"/>
      <c r="N90" s="5"/>
      <c r="O90" s="5"/>
      <c r="P90" s="5"/>
      <c r="Q90" s="5"/>
      <c r="R90" s="5"/>
      <c r="S90" s="5"/>
      <c r="T90" s="5"/>
      <c r="U90" s="5"/>
      <c r="V90" s="5"/>
      <c r="W90" s="5"/>
      <c r="X90" s="5"/>
      <c r="Y90" s="5"/>
      <c r="Z90" s="5"/>
    </row>
    <row r="91" spans="1:26" ht="13.5" customHeight="1">
      <c r="A91" s="5"/>
      <c r="B91" s="22"/>
      <c r="C91" s="22"/>
      <c r="D91" s="22"/>
      <c r="E91" s="22"/>
      <c r="F91" s="5"/>
      <c r="G91" s="5"/>
      <c r="H91" s="4"/>
      <c r="I91" s="5"/>
      <c r="J91" s="5"/>
      <c r="K91" s="5"/>
      <c r="L91" s="5"/>
      <c r="M91" s="5"/>
      <c r="N91" s="5"/>
      <c r="O91" s="5"/>
      <c r="P91" s="5"/>
      <c r="Q91" s="5"/>
      <c r="R91" s="5"/>
      <c r="S91" s="5"/>
      <c r="T91" s="5"/>
      <c r="U91" s="5"/>
      <c r="V91" s="5"/>
      <c r="W91" s="5"/>
      <c r="X91" s="5"/>
      <c r="Y91" s="5"/>
      <c r="Z91" s="5"/>
    </row>
    <row r="92" spans="1:26" ht="13.5" customHeight="1">
      <c r="A92" s="5"/>
      <c r="B92" s="22"/>
      <c r="C92" s="22"/>
      <c r="D92" s="22"/>
      <c r="E92" s="22"/>
      <c r="F92" s="5"/>
      <c r="G92" s="5"/>
      <c r="H92" s="4"/>
      <c r="I92" s="5"/>
      <c r="J92" s="5"/>
      <c r="K92" s="5"/>
      <c r="L92" s="5"/>
      <c r="M92" s="5"/>
      <c r="N92" s="5"/>
      <c r="O92" s="5"/>
      <c r="P92" s="5"/>
      <c r="Q92" s="5"/>
      <c r="R92" s="5"/>
      <c r="S92" s="5"/>
      <c r="T92" s="5"/>
      <c r="U92" s="5"/>
      <c r="V92" s="5"/>
      <c r="W92" s="5"/>
      <c r="X92" s="5"/>
      <c r="Y92" s="5"/>
      <c r="Z92" s="5"/>
    </row>
    <row r="93" spans="1:26" ht="13.5" customHeight="1">
      <c r="A93" s="5"/>
      <c r="B93" s="22"/>
      <c r="C93" s="22"/>
      <c r="D93" s="22"/>
      <c r="E93" s="22"/>
      <c r="F93" s="5"/>
      <c r="G93" s="5"/>
      <c r="H93" s="4"/>
      <c r="I93" s="5"/>
      <c r="J93" s="5"/>
      <c r="K93" s="5"/>
      <c r="L93" s="5"/>
      <c r="M93" s="5"/>
      <c r="N93" s="5"/>
      <c r="O93" s="5"/>
      <c r="P93" s="5"/>
      <c r="Q93" s="5"/>
      <c r="R93" s="5"/>
      <c r="S93" s="5"/>
      <c r="T93" s="5"/>
      <c r="U93" s="5"/>
      <c r="V93" s="5"/>
      <c r="W93" s="5"/>
      <c r="X93" s="5"/>
      <c r="Y93" s="5"/>
      <c r="Z93" s="5"/>
    </row>
    <row r="94" spans="1:26" ht="13.5" customHeight="1">
      <c r="A94" s="5"/>
      <c r="B94" s="22"/>
      <c r="C94" s="22"/>
      <c r="D94" s="22"/>
      <c r="E94" s="22"/>
      <c r="F94" s="5"/>
      <c r="G94" s="5"/>
      <c r="H94" s="4"/>
      <c r="I94" s="5"/>
      <c r="J94" s="5"/>
      <c r="K94" s="5"/>
      <c r="L94" s="5"/>
      <c r="M94" s="5"/>
      <c r="N94" s="5"/>
      <c r="O94" s="5"/>
      <c r="P94" s="5"/>
      <c r="Q94" s="5"/>
      <c r="R94" s="5"/>
      <c r="S94" s="5"/>
      <c r="T94" s="5"/>
      <c r="U94" s="5"/>
      <c r="V94" s="5"/>
      <c r="W94" s="5"/>
      <c r="X94" s="5"/>
      <c r="Y94" s="5"/>
      <c r="Z94" s="5"/>
    </row>
    <row r="95" spans="1:26" ht="13.5" customHeight="1">
      <c r="A95" s="5"/>
      <c r="B95" s="22"/>
      <c r="C95" s="22"/>
      <c r="D95" s="22"/>
      <c r="E95" s="22"/>
      <c r="F95" s="5"/>
      <c r="G95" s="5"/>
      <c r="H95" s="4"/>
      <c r="I95" s="5"/>
      <c r="J95" s="5"/>
      <c r="K95" s="5"/>
      <c r="L95" s="5"/>
      <c r="M95" s="5"/>
      <c r="N95" s="5"/>
      <c r="O95" s="5"/>
      <c r="P95" s="5"/>
      <c r="Q95" s="5"/>
      <c r="R95" s="5"/>
      <c r="S95" s="5"/>
      <c r="T95" s="5"/>
      <c r="U95" s="5"/>
      <c r="V95" s="5"/>
      <c r="W95" s="5"/>
      <c r="X95" s="5"/>
      <c r="Y95" s="5"/>
      <c r="Z95" s="5"/>
    </row>
    <row r="96" spans="1:26" ht="13.5" customHeight="1">
      <c r="A96" s="5"/>
      <c r="B96" s="22"/>
      <c r="C96" s="22"/>
      <c r="D96" s="22"/>
      <c r="E96" s="22"/>
      <c r="F96" s="5"/>
      <c r="G96" s="5"/>
      <c r="H96" s="4"/>
      <c r="I96" s="5"/>
      <c r="J96" s="5"/>
      <c r="K96" s="5"/>
      <c r="L96" s="5"/>
      <c r="M96" s="5"/>
      <c r="N96" s="5"/>
      <c r="O96" s="5"/>
      <c r="P96" s="5"/>
      <c r="Q96" s="5"/>
      <c r="R96" s="5"/>
      <c r="S96" s="5"/>
      <c r="T96" s="5"/>
      <c r="U96" s="5"/>
      <c r="V96" s="5"/>
      <c r="W96" s="5"/>
      <c r="X96" s="5"/>
      <c r="Y96" s="5"/>
      <c r="Z96" s="5"/>
    </row>
    <row r="97" spans="1:26" ht="13.5" customHeight="1">
      <c r="A97" s="5"/>
      <c r="B97" s="22"/>
      <c r="C97" s="22"/>
      <c r="D97" s="22"/>
      <c r="E97" s="22"/>
      <c r="F97" s="5"/>
      <c r="G97" s="5"/>
      <c r="H97" s="4"/>
      <c r="I97" s="5"/>
      <c r="J97" s="5"/>
      <c r="K97" s="5"/>
      <c r="L97" s="5"/>
      <c r="M97" s="5"/>
      <c r="N97" s="5"/>
      <c r="O97" s="5"/>
      <c r="P97" s="5"/>
      <c r="Q97" s="5"/>
      <c r="R97" s="5"/>
      <c r="S97" s="5"/>
      <c r="T97" s="5"/>
      <c r="U97" s="5"/>
      <c r="V97" s="5"/>
      <c r="W97" s="5"/>
      <c r="X97" s="5"/>
      <c r="Y97" s="5"/>
      <c r="Z97" s="5"/>
    </row>
    <row r="98" spans="1:26" ht="13.5" customHeight="1">
      <c r="A98" s="5"/>
      <c r="B98" s="22"/>
      <c r="C98" s="22"/>
      <c r="D98" s="22"/>
      <c r="E98" s="22"/>
      <c r="F98" s="5"/>
      <c r="G98" s="5"/>
      <c r="H98" s="4"/>
      <c r="I98" s="5"/>
      <c r="J98" s="5"/>
      <c r="K98" s="5"/>
      <c r="L98" s="5"/>
      <c r="M98" s="5"/>
      <c r="N98" s="5"/>
      <c r="O98" s="5"/>
      <c r="P98" s="5"/>
      <c r="Q98" s="5"/>
      <c r="R98" s="5"/>
      <c r="S98" s="5"/>
      <c r="T98" s="5"/>
      <c r="U98" s="5"/>
      <c r="V98" s="5"/>
      <c r="W98" s="5"/>
      <c r="X98" s="5"/>
      <c r="Y98" s="5"/>
      <c r="Z98" s="5"/>
    </row>
    <row r="99" spans="1:26" ht="13.5" customHeight="1">
      <c r="A99" s="5"/>
      <c r="B99" s="22"/>
      <c r="C99" s="22"/>
      <c r="D99" s="22"/>
      <c r="E99" s="22"/>
      <c r="F99" s="5"/>
      <c r="G99" s="5"/>
      <c r="H99" s="4"/>
      <c r="I99" s="5"/>
      <c r="J99" s="5"/>
      <c r="K99" s="5"/>
      <c r="L99" s="5"/>
      <c r="M99" s="5"/>
      <c r="N99" s="5"/>
      <c r="O99" s="5"/>
      <c r="P99" s="5"/>
      <c r="Q99" s="5"/>
      <c r="R99" s="5"/>
      <c r="S99" s="5"/>
      <c r="T99" s="5"/>
      <c r="U99" s="5"/>
      <c r="V99" s="5"/>
      <c r="W99" s="5"/>
      <c r="X99" s="5"/>
      <c r="Y99" s="5"/>
      <c r="Z99" s="5"/>
    </row>
    <row r="100" spans="1:26" ht="13.5" customHeight="1">
      <c r="A100" s="5"/>
      <c r="B100" s="22"/>
      <c r="C100" s="22"/>
      <c r="D100" s="22"/>
      <c r="E100" s="22"/>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9">
    <mergeCell ref="F16:G16"/>
    <mergeCell ref="F21:G21"/>
    <mergeCell ref="A2:G2"/>
    <mergeCell ref="A5:D5"/>
    <mergeCell ref="B8:E8"/>
    <mergeCell ref="F8:G8"/>
    <mergeCell ref="F9:G9"/>
    <mergeCell ref="A14:E14"/>
    <mergeCell ref="A15:G15"/>
  </mergeCells>
  <phoneticPr fontId="25"/>
  <conditionalFormatting sqref="A10:A15">
    <cfRule type="expression" dxfId="20" priority="1">
      <formula>#REF!="×"</formula>
    </cfRule>
  </conditionalFormatting>
  <conditionalFormatting sqref="A17:A20">
    <cfRule type="expression" dxfId="19" priority="2">
      <formula>#REF!="×"</formula>
    </cfRule>
  </conditionalFormatting>
  <conditionalFormatting sqref="A22:A25">
    <cfRule type="expression" dxfId="18" priority="3">
      <formula>#REF!="×"</formula>
    </cfRule>
  </conditionalFormatting>
  <conditionalFormatting sqref="B10:E11 F10:G12 G10:G14 B12:D12 B13:G13 B17:E18 F17:G20 B19:D19 B20:E20 B22:E23 F22:G25 B24:D24 B25:E25">
    <cfRule type="expression" dxfId="17" priority="4">
      <formula>#REF!="×"</formula>
    </cfRule>
  </conditionalFormatting>
  <conditionalFormatting sqref="F14">
    <cfRule type="expression" dxfId="16" priority="5">
      <formula>#REF!="×"</formula>
    </cfRule>
  </conditionalFormatting>
  <dataValidations count="2">
    <dataValidation type="list" allowBlank="1" showErrorMessage="1" sqref="E5" xr:uid="{00000000-0002-0000-0000-000000000000}">
      <formula1>$I$5:$J$5</formula1>
    </dataValidation>
    <dataValidation type="list" allowBlank="1" showErrorMessage="1" sqref="D13 D20 D25" xr:uid="{00000000-0002-0000-0000-000001000000}">
      <formula1>$I$13:$N$13</formula1>
    </dataValidation>
  </dataValidations>
  <printOptions horizontalCentered="1"/>
  <pageMargins left="0.70866141732283472" right="0.70866141732283472" top="0.74803149606299213" bottom="0.55118110236220474" header="0" footer="0"/>
  <pageSetup paperSize="9" fitToHeight="0"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Z1000"/>
  <sheetViews>
    <sheetView workbookViewId="0"/>
  </sheetViews>
  <sheetFormatPr defaultColWidth="14.42578125" defaultRowHeight="15" customHeight="1"/>
  <cols>
    <col min="1" max="1" width="37.85546875" customWidth="1"/>
    <col min="2" max="5" width="15.140625" customWidth="1"/>
    <col min="6" max="6" width="16.4257812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3" t="s">
        <v>47</v>
      </c>
      <c r="B1" s="48" t="s">
        <v>48</v>
      </c>
      <c r="C1" s="49"/>
      <c r="D1" s="49"/>
      <c r="E1" s="49"/>
      <c r="F1" s="49"/>
      <c r="G1" s="49"/>
      <c r="H1" s="49"/>
      <c r="I1" s="3"/>
      <c r="J1" s="4"/>
      <c r="K1" s="5"/>
      <c r="L1" s="5"/>
      <c r="M1" s="5"/>
      <c r="N1" s="5"/>
      <c r="O1" s="5"/>
      <c r="P1" s="5"/>
      <c r="Q1" s="5"/>
      <c r="R1" s="5"/>
      <c r="S1" s="5"/>
      <c r="T1" s="5"/>
      <c r="U1" s="5"/>
      <c r="V1" s="5"/>
      <c r="W1" s="5"/>
      <c r="X1" s="5"/>
      <c r="Y1" s="5"/>
      <c r="Z1" s="5"/>
    </row>
    <row r="2" spans="1:26" ht="41.25" customHeight="1">
      <c r="A2" s="45" t="s">
        <v>49</v>
      </c>
      <c r="B2" s="46"/>
      <c r="C2" s="46"/>
      <c r="D2" s="46"/>
      <c r="E2" s="46"/>
      <c r="F2" s="46"/>
      <c r="G2" s="46"/>
      <c r="H2" s="46"/>
      <c r="I2" s="50" t="s">
        <v>24</v>
      </c>
      <c r="J2" s="4"/>
      <c r="K2" s="5"/>
      <c r="L2" s="5"/>
      <c r="M2" s="5"/>
      <c r="N2" s="5"/>
      <c r="O2" s="5"/>
      <c r="P2" s="5"/>
      <c r="Q2" s="5"/>
      <c r="R2" s="5"/>
      <c r="S2" s="5"/>
      <c r="T2" s="5"/>
      <c r="U2" s="5"/>
      <c r="V2" s="5"/>
      <c r="W2" s="5"/>
      <c r="X2" s="5"/>
      <c r="Y2" s="5"/>
      <c r="Z2" s="5"/>
    </row>
    <row r="3" spans="1:26" ht="72.75" customHeight="1">
      <c r="A3" s="13" t="s">
        <v>50</v>
      </c>
      <c r="B3" s="14" t="s">
        <v>51</v>
      </c>
      <c r="C3" s="14" t="s">
        <v>52</v>
      </c>
      <c r="D3" s="14" t="s">
        <v>53</v>
      </c>
      <c r="E3" s="14" t="s">
        <v>54</v>
      </c>
      <c r="F3" s="14" t="s">
        <v>55</v>
      </c>
      <c r="G3" s="14" t="s">
        <v>56</v>
      </c>
      <c r="H3" s="14" t="s">
        <v>57</v>
      </c>
      <c r="I3" s="51"/>
      <c r="J3" s="4" t="s">
        <v>31</v>
      </c>
      <c r="K3" s="5"/>
      <c r="L3" s="5"/>
      <c r="M3" s="5"/>
      <c r="N3" s="5"/>
      <c r="O3" s="5"/>
      <c r="P3" s="5"/>
      <c r="Q3" s="5"/>
      <c r="R3" s="5"/>
      <c r="S3" s="5"/>
      <c r="T3" s="5"/>
      <c r="U3" s="5"/>
      <c r="V3" s="5"/>
      <c r="W3" s="5"/>
      <c r="X3" s="5"/>
      <c r="Y3" s="5"/>
      <c r="Z3" s="5"/>
    </row>
    <row r="4" spans="1:26" ht="84.75" customHeight="1">
      <c r="A4" s="15" t="s">
        <v>58</v>
      </c>
      <c r="B4" s="17">
        <v>200000</v>
      </c>
      <c r="C4" s="17">
        <v>210000</v>
      </c>
      <c r="D4" s="24">
        <f t="shared" ref="D4:D5" si="0">C4/B4</f>
        <v>1.05</v>
      </c>
      <c r="E4" s="19">
        <f t="shared" ref="E4:E5" si="1">(D4-0.02)*B4</f>
        <v>206000</v>
      </c>
      <c r="F4" s="17">
        <v>6000</v>
      </c>
      <c r="G4" s="18">
        <v>6</v>
      </c>
      <c r="H4" s="16">
        <v>5</v>
      </c>
      <c r="I4" s="19">
        <f t="shared" ref="I4:I5" si="2">F4*G4*H4</f>
        <v>180000</v>
      </c>
      <c r="J4" s="4"/>
      <c r="K4" s="5"/>
      <c r="L4" s="5"/>
      <c r="M4" s="5"/>
      <c r="N4" s="5"/>
      <c r="O4" s="5"/>
      <c r="P4" s="5"/>
      <c r="Q4" s="5"/>
      <c r="R4" s="5"/>
      <c r="S4" s="5"/>
      <c r="T4" s="5"/>
      <c r="U4" s="5"/>
      <c r="V4" s="5"/>
      <c r="W4" s="5"/>
      <c r="X4" s="5"/>
      <c r="Y4" s="5"/>
      <c r="Z4" s="5"/>
    </row>
    <row r="5" spans="1:26" ht="93.75" customHeight="1">
      <c r="A5" s="15" t="s">
        <v>59</v>
      </c>
      <c r="B5" s="17"/>
      <c r="C5" s="17"/>
      <c r="D5" s="24" t="e">
        <f t="shared" si="0"/>
        <v>#DIV/0!</v>
      </c>
      <c r="E5" s="19" t="e">
        <f t="shared" si="1"/>
        <v>#DIV/0!</v>
      </c>
      <c r="F5" s="17"/>
      <c r="G5" s="18"/>
      <c r="H5" s="16"/>
      <c r="I5" s="19">
        <f t="shared" si="2"/>
        <v>0</v>
      </c>
      <c r="J5" s="4"/>
      <c r="K5" s="5"/>
      <c r="L5" s="5"/>
      <c r="M5" s="5"/>
      <c r="N5" s="5"/>
      <c r="O5" s="5"/>
      <c r="P5" s="5"/>
      <c r="Q5" s="5"/>
      <c r="R5" s="5"/>
      <c r="S5" s="5"/>
      <c r="T5" s="5"/>
      <c r="U5" s="5"/>
      <c r="V5" s="5"/>
      <c r="W5" s="5"/>
      <c r="X5" s="5"/>
      <c r="Y5" s="5"/>
      <c r="Z5" s="5"/>
    </row>
    <row r="6" spans="1:26" ht="90" customHeight="1">
      <c r="A6" s="15" t="s">
        <v>60</v>
      </c>
      <c r="B6" s="52"/>
      <c r="C6" s="46"/>
      <c r="D6" s="46"/>
      <c r="E6" s="46"/>
      <c r="F6" s="46"/>
      <c r="G6" s="46"/>
      <c r="H6" s="46"/>
      <c r="I6" s="19">
        <v>29700</v>
      </c>
      <c r="J6" s="4"/>
      <c r="K6" s="5"/>
      <c r="L6" s="5"/>
      <c r="M6" s="5"/>
      <c r="N6" s="5"/>
      <c r="O6" s="5"/>
      <c r="P6" s="5"/>
      <c r="Q6" s="5"/>
      <c r="R6" s="5"/>
      <c r="S6" s="5"/>
      <c r="T6" s="5"/>
      <c r="U6" s="5"/>
      <c r="V6" s="5"/>
      <c r="W6" s="5"/>
      <c r="X6" s="5"/>
      <c r="Y6" s="5"/>
      <c r="Z6" s="5"/>
    </row>
    <row r="7" spans="1:26" ht="60.75" customHeight="1">
      <c r="A7" s="53" t="s">
        <v>61</v>
      </c>
      <c r="B7" s="54"/>
      <c r="C7" s="54"/>
      <c r="D7" s="54"/>
      <c r="E7" s="54"/>
      <c r="F7" s="54"/>
      <c r="G7" s="54"/>
      <c r="H7" s="54"/>
      <c r="I7" s="54"/>
      <c r="J7" s="4"/>
      <c r="K7" s="5"/>
      <c r="L7" s="5"/>
      <c r="M7" s="5"/>
      <c r="N7" s="5"/>
      <c r="O7" s="5"/>
      <c r="P7" s="5"/>
      <c r="Q7" s="5"/>
      <c r="R7" s="5"/>
      <c r="S7" s="5"/>
      <c r="T7" s="5"/>
      <c r="U7" s="5"/>
      <c r="V7" s="5"/>
      <c r="W7" s="5"/>
      <c r="X7" s="5"/>
      <c r="Y7" s="5"/>
      <c r="Z7" s="5"/>
    </row>
    <row r="8" spans="1:26" ht="13.5" customHeight="1">
      <c r="A8" s="5"/>
      <c r="B8" s="22"/>
      <c r="C8" s="22"/>
      <c r="D8" s="22"/>
      <c r="E8" s="22"/>
      <c r="F8" s="22"/>
      <c r="G8" s="22"/>
      <c r="H8" s="22"/>
      <c r="I8" s="5"/>
      <c r="J8" s="4"/>
      <c r="K8" s="5"/>
      <c r="L8" s="5"/>
      <c r="M8" s="5"/>
      <c r="N8" s="5"/>
      <c r="O8" s="5"/>
      <c r="P8" s="5"/>
      <c r="Q8" s="5"/>
      <c r="R8" s="5"/>
      <c r="S8" s="5"/>
      <c r="T8" s="5"/>
      <c r="U8" s="5"/>
      <c r="V8" s="5"/>
      <c r="W8" s="5"/>
      <c r="X8" s="5"/>
      <c r="Y8" s="5"/>
      <c r="Z8" s="5"/>
    </row>
    <row r="9" spans="1:26" ht="13.5" customHeight="1">
      <c r="A9" s="4"/>
      <c r="B9" s="22"/>
      <c r="C9" s="22"/>
      <c r="D9" s="22"/>
      <c r="E9" s="22"/>
      <c r="F9" s="22"/>
      <c r="G9" s="22"/>
      <c r="H9" s="22"/>
      <c r="I9" s="5"/>
      <c r="J9" s="4"/>
      <c r="K9" s="5"/>
      <c r="L9" s="5"/>
      <c r="M9" s="5"/>
      <c r="N9" s="5"/>
      <c r="O9" s="5"/>
      <c r="P9" s="5"/>
      <c r="Q9" s="5"/>
      <c r="R9" s="5"/>
      <c r="S9" s="5"/>
      <c r="T9" s="5"/>
      <c r="U9" s="5"/>
      <c r="V9" s="5"/>
      <c r="W9" s="5"/>
      <c r="X9" s="5"/>
      <c r="Y9" s="5"/>
      <c r="Z9" s="5"/>
    </row>
    <row r="10" spans="1:26" ht="13.5" customHeight="1">
      <c r="A10" s="5"/>
      <c r="B10" s="22"/>
      <c r="C10" s="22"/>
      <c r="D10" s="22"/>
      <c r="E10" s="22"/>
      <c r="F10" s="22"/>
      <c r="G10" s="22"/>
      <c r="H10" s="22"/>
      <c r="I10" s="5"/>
      <c r="J10" s="4"/>
      <c r="K10" s="5"/>
      <c r="L10" s="5"/>
      <c r="M10" s="5"/>
      <c r="N10" s="5"/>
      <c r="O10" s="5"/>
      <c r="P10" s="5"/>
      <c r="Q10" s="5"/>
      <c r="R10" s="5"/>
      <c r="S10" s="5"/>
      <c r="T10" s="5"/>
      <c r="U10" s="5"/>
      <c r="V10" s="5"/>
      <c r="W10" s="5"/>
      <c r="X10" s="5"/>
      <c r="Y10" s="5"/>
      <c r="Z10" s="5"/>
    </row>
    <row r="11" spans="1:26" ht="13.5" customHeight="1">
      <c r="A11" s="5"/>
      <c r="B11" s="22"/>
      <c r="C11" s="22"/>
      <c r="D11" s="22"/>
      <c r="E11" s="22"/>
      <c r="F11" s="22"/>
      <c r="G11" s="22"/>
      <c r="H11" s="22"/>
      <c r="I11" s="5"/>
      <c r="J11" s="4"/>
      <c r="K11" s="5"/>
      <c r="L11" s="5"/>
      <c r="M11" s="5"/>
      <c r="N11" s="5"/>
      <c r="O11" s="5"/>
      <c r="P11" s="5"/>
      <c r="Q11" s="5"/>
      <c r="R11" s="5"/>
      <c r="S11" s="5"/>
      <c r="T11" s="5"/>
      <c r="U11" s="5"/>
      <c r="V11" s="5"/>
      <c r="W11" s="5"/>
      <c r="X11" s="5"/>
      <c r="Y11" s="5"/>
      <c r="Z11" s="5"/>
    </row>
    <row r="12" spans="1:26" ht="13.5" customHeight="1">
      <c r="A12" s="5"/>
      <c r="B12" s="22"/>
      <c r="C12" s="22"/>
      <c r="D12" s="22"/>
      <c r="E12" s="22"/>
      <c r="F12" s="22"/>
      <c r="G12" s="22"/>
      <c r="H12" s="22"/>
      <c r="I12" s="5"/>
      <c r="J12" s="4"/>
      <c r="K12" s="5"/>
      <c r="L12" s="5"/>
      <c r="M12" s="5"/>
      <c r="N12" s="5"/>
      <c r="O12" s="5"/>
      <c r="P12" s="5"/>
      <c r="Q12" s="5"/>
      <c r="R12" s="5"/>
      <c r="S12" s="5"/>
      <c r="T12" s="5"/>
      <c r="U12" s="5"/>
      <c r="V12" s="5"/>
      <c r="W12" s="5"/>
      <c r="X12" s="5"/>
      <c r="Y12" s="5"/>
      <c r="Z12" s="5"/>
    </row>
    <row r="13" spans="1:26" ht="13.5" customHeight="1">
      <c r="A13" s="5"/>
      <c r="B13" s="22"/>
      <c r="C13" s="22"/>
      <c r="D13" s="22"/>
      <c r="E13" s="22"/>
      <c r="F13" s="22"/>
      <c r="G13" s="22"/>
      <c r="H13" s="22"/>
      <c r="I13" s="5"/>
      <c r="J13" s="4"/>
      <c r="K13" s="5"/>
      <c r="L13" s="5"/>
      <c r="M13" s="5"/>
      <c r="N13" s="5"/>
      <c r="O13" s="5"/>
      <c r="P13" s="5"/>
      <c r="Q13" s="5"/>
      <c r="R13" s="5"/>
      <c r="S13" s="5"/>
      <c r="T13" s="5"/>
      <c r="U13" s="5"/>
      <c r="V13" s="5"/>
      <c r="W13" s="5"/>
      <c r="X13" s="5"/>
      <c r="Y13" s="5"/>
      <c r="Z13" s="5"/>
    </row>
    <row r="14" spans="1:26" ht="13.5" customHeight="1">
      <c r="A14" s="5"/>
      <c r="B14" s="22"/>
      <c r="C14" s="22"/>
      <c r="D14" s="22"/>
      <c r="E14" s="22"/>
      <c r="F14" s="22"/>
      <c r="G14" s="22"/>
      <c r="H14" s="22"/>
      <c r="I14" s="5"/>
      <c r="J14" s="4"/>
      <c r="K14" s="5"/>
      <c r="L14" s="5"/>
      <c r="M14" s="5"/>
      <c r="N14" s="5"/>
      <c r="O14" s="5"/>
      <c r="P14" s="5"/>
      <c r="Q14" s="5"/>
      <c r="R14" s="5"/>
      <c r="S14" s="5"/>
      <c r="T14" s="5"/>
      <c r="U14" s="5"/>
      <c r="V14" s="5"/>
      <c r="W14" s="5"/>
      <c r="X14" s="5"/>
      <c r="Y14" s="5"/>
      <c r="Z14" s="5"/>
    </row>
    <row r="15" spans="1:26" ht="13.5" customHeight="1">
      <c r="A15" s="5"/>
      <c r="B15" s="22"/>
      <c r="C15" s="22"/>
      <c r="D15" s="22"/>
      <c r="E15" s="22"/>
      <c r="F15" s="22"/>
      <c r="G15" s="22"/>
      <c r="H15" s="22"/>
      <c r="I15" s="5"/>
      <c r="J15" s="4"/>
      <c r="K15" s="5"/>
      <c r="L15" s="5"/>
      <c r="M15" s="5"/>
      <c r="N15" s="5"/>
      <c r="O15" s="5"/>
      <c r="P15" s="5"/>
      <c r="Q15" s="5"/>
      <c r="R15" s="5"/>
      <c r="S15" s="5"/>
      <c r="T15" s="5"/>
      <c r="U15" s="5"/>
      <c r="V15" s="5"/>
      <c r="W15" s="5"/>
      <c r="X15" s="5"/>
      <c r="Y15" s="5"/>
      <c r="Z15" s="5"/>
    </row>
    <row r="16" spans="1:26" ht="13.5" customHeight="1">
      <c r="A16" s="5"/>
      <c r="B16" s="22"/>
      <c r="C16" s="22"/>
      <c r="D16" s="22"/>
      <c r="E16" s="22"/>
      <c r="F16" s="22"/>
      <c r="G16" s="22"/>
      <c r="H16" s="22"/>
      <c r="I16" s="5"/>
      <c r="J16" s="4"/>
      <c r="K16" s="5"/>
      <c r="L16" s="5"/>
      <c r="M16" s="5"/>
      <c r="N16" s="5"/>
      <c r="O16" s="5"/>
      <c r="P16" s="5"/>
      <c r="Q16" s="5"/>
      <c r="R16" s="5"/>
      <c r="S16" s="5"/>
      <c r="T16" s="5"/>
      <c r="U16" s="5"/>
      <c r="V16" s="5"/>
      <c r="W16" s="5"/>
      <c r="X16" s="5"/>
      <c r="Y16" s="5"/>
      <c r="Z16" s="5"/>
    </row>
    <row r="17" spans="1:26" ht="13.5" customHeight="1">
      <c r="A17" s="5"/>
      <c r="B17" s="22"/>
      <c r="C17" s="22"/>
      <c r="D17" s="22"/>
      <c r="E17" s="22"/>
      <c r="F17" s="22"/>
      <c r="G17" s="22"/>
      <c r="H17" s="22"/>
      <c r="I17" s="5"/>
      <c r="J17" s="4"/>
      <c r="K17" s="5"/>
      <c r="L17" s="5"/>
      <c r="M17" s="5"/>
      <c r="N17" s="5"/>
      <c r="O17" s="5"/>
      <c r="P17" s="5"/>
      <c r="Q17" s="5"/>
      <c r="R17" s="5"/>
      <c r="S17" s="5"/>
      <c r="T17" s="5"/>
      <c r="U17" s="5"/>
      <c r="V17" s="5"/>
      <c r="W17" s="5"/>
      <c r="X17" s="5"/>
      <c r="Y17" s="5"/>
      <c r="Z17" s="5"/>
    </row>
    <row r="18" spans="1:26" ht="13.5" customHeight="1">
      <c r="A18" s="5"/>
      <c r="B18" s="22"/>
      <c r="C18" s="22"/>
      <c r="D18" s="22"/>
      <c r="E18" s="22"/>
      <c r="F18" s="22"/>
      <c r="G18" s="22"/>
      <c r="H18" s="22"/>
      <c r="I18" s="5"/>
      <c r="J18" s="4"/>
      <c r="K18" s="5"/>
      <c r="L18" s="5"/>
      <c r="M18" s="5"/>
      <c r="N18" s="5"/>
      <c r="O18" s="5"/>
      <c r="P18" s="5"/>
      <c r="Q18" s="5"/>
      <c r="R18" s="5"/>
      <c r="S18" s="5"/>
      <c r="T18" s="5"/>
      <c r="U18" s="5"/>
      <c r="V18" s="5"/>
      <c r="W18" s="5"/>
      <c r="X18" s="5"/>
      <c r="Y18" s="5"/>
      <c r="Z18" s="5"/>
    </row>
    <row r="19" spans="1:26" ht="13.5" customHeight="1">
      <c r="A19" s="5"/>
      <c r="B19" s="22"/>
      <c r="C19" s="22"/>
      <c r="D19" s="22"/>
      <c r="E19" s="22"/>
      <c r="F19" s="22"/>
      <c r="G19" s="22"/>
      <c r="H19" s="22"/>
      <c r="I19" s="5"/>
      <c r="J19" s="4"/>
      <c r="K19" s="5"/>
      <c r="L19" s="5"/>
      <c r="M19" s="5"/>
      <c r="N19" s="5"/>
      <c r="O19" s="5"/>
      <c r="P19" s="5"/>
      <c r="Q19" s="5"/>
      <c r="R19" s="5"/>
      <c r="S19" s="5"/>
      <c r="T19" s="5"/>
      <c r="U19" s="5"/>
      <c r="V19" s="5"/>
      <c r="W19" s="5"/>
      <c r="X19" s="5"/>
      <c r="Y19" s="5"/>
      <c r="Z19" s="5"/>
    </row>
    <row r="20" spans="1:26" ht="13.5" customHeight="1">
      <c r="A20" s="5"/>
      <c r="B20" s="22"/>
      <c r="C20" s="22"/>
      <c r="D20" s="22"/>
      <c r="E20" s="22"/>
      <c r="F20" s="22"/>
      <c r="G20" s="22"/>
      <c r="H20" s="22"/>
      <c r="I20" s="5"/>
      <c r="J20" s="4"/>
      <c r="K20" s="5"/>
      <c r="L20" s="5"/>
      <c r="M20" s="5"/>
      <c r="N20" s="5"/>
      <c r="O20" s="5"/>
      <c r="P20" s="5"/>
      <c r="Q20" s="5"/>
      <c r="R20" s="5"/>
      <c r="S20" s="5"/>
      <c r="T20" s="5"/>
      <c r="U20" s="5"/>
      <c r="V20" s="5"/>
      <c r="W20" s="5"/>
      <c r="X20" s="5"/>
      <c r="Y20" s="5"/>
      <c r="Z20" s="5"/>
    </row>
    <row r="21" spans="1:26" ht="13.5" customHeight="1">
      <c r="A21" s="5"/>
      <c r="B21" s="22"/>
      <c r="C21" s="22"/>
      <c r="D21" s="22"/>
      <c r="E21" s="22"/>
      <c r="F21" s="22"/>
      <c r="G21" s="22"/>
      <c r="H21" s="22"/>
      <c r="I21" s="5"/>
      <c r="J21" s="4"/>
      <c r="K21" s="5"/>
      <c r="L21" s="5"/>
      <c r="M21" s="5"/>
      <c r="N21" s="5"/>
      <c r="O21" s="5"/>
      <c r="P21" s="5"/>
      <c r="Q21" s="5"/>
      <c r="R21" s="5"/>
      <c r="S21" s="5"/>
      <c r="T21" s="5"/>
      <c r="U21" s="5"/>
      <c r="V21" s="5"/>
      <c r="W21" s="5"/>
      <c r="X21" s="5"/>
      <c r="Y21" s="5"/>
      <c r="Z21" s="5"/>
    </row>
    <row r="22" spans="1:26" ht="13.5" customHeight="1">
      <c r="A22" s="5"/>
      <c r="B22" s="22"/>
      <c r="C22" s="22"/>
      <c r="D22" s="22"/>
      <c r="E22" s="22"/>
      <c r="F22" s="22"/>
      <c r="G22" s="22"/>
      <c r="H22" s="22"/>
      <c r="I22" s="5"/>
      <c r="J22" s="4"/>
      <c r="K22" s="5"/>
      <c r="L22" s="5"/>
      <c r="M22" s="5"/>
      <c r="N22" s="5"/>
      <c r="O22" s="5"/>
      <c r="P22" s="5"/>
      <c r="Q22" s="5"/>
      <c r="R22" s="5"/>
      <c r="S22" s="5"/>
      <c r="T22" s="5"/>
      <c r="U22" s="5"/>
      <c r="V22" s="5"/>
      <c r="W22" s="5"/>
      <c r="X22" s="5"/>
      <c r="Y22" s="5"/>
      <c r="Z22" s="5"/>
    </row>
    <row r="23" spans="1:26" ht="13.5" customHeight="1">
      <c r="A23" s="5"/>
      <c r="B23" s="22"/>
      <c r="C23" s="22"/>
      <c r="D23" s="22"/>
      <c r="E23" s="22"/>
      <c r="F23" s="22"/>
      <c r="G23" s="22"/>
      <c r="H23" s="22"/>
      <c r="I23" s="5"/>
      <c r="J23" s="4"/>
      <c r="K23" s="5"/>
      <c r="L23" s="5"/>
      <c r="M23" s="5"/>
      <c r="N23" s="5"/>
      <c r="O23" s="5"/>
      <c r="P23" s="5"/>
      <c r="Q23" s="5"/>
      <c r="R23" s="5"/>
      <c r="S23" s="5"/>
      <c r="T23" s="5"/>
      <c r="U23" s="5"/>
      <c r="V23" s="5"/>
      <c r="W23" s="5"/>
      <c r="X23" s="5"/>
      <c r="Y23" s="5"/>
      <c r="Z23" s="5"/>
    </row>
    <row r="24" spans="1:26" ht="13.5" customHeight="1">
      <c r="A24" s="5"/>
      <c r="B24" s="22"/>
      <c r="C24" s="22"/>
      <c r="D24" s="22"/>
      <c r="E24" s="22"/>
      <c r="F24" s="22"/>
      <c r="G24" s="22"/>
      <c r="H24" s="22"/>
      <c r="I24" s="5"/>
      <c r="J24" s="4"/>
      <c r="K24" s="5"/>
      <c r="L24" s="5"/>
      <c r="M24" s="5"/>
      <c r="N24" s="5"/>
      <c r="O24" s="5"/>
      <c r="P24" s="5"/>
      <c r="Q24" s="5"/>
      <c r="R24" s="5"/>
      <c r="S24" s="5"/>
      <c r="T24" s="5"/>
      <c r="U24" s="5"/>
      <c r="V24" s="5"/>
      <c r="W24" s="5"/>
      <c r="X24" s="5"/>
      <c r="Y24" s="5"/>
      <c r="Z24" s="5"/>
    </row>
    <row r="25" spans="1:26" ht="13.5" customHeight="1">
      <c r="A25" s="5"/>
      <c r="B25" s="22"/>
      <c r="C25" s="22"/>
      <c r="D25" s="22"/>
      <c r="E25" s="22"/>
      <c r="F25" s="22"/>
      <c r="G25" s="22"/>
      <c r="H25" s="22"/>
      <c r="I25" s="5"/>
      <c r="J25" s="4"/>
      <c r="K25" s="5"/>
      <c r="L25" s="5"/>
      <c r="M25" s="5"/>
      <c r="N25" s="5"/>
      <c r="O25" s="5"/>
      <c r="P25" s="5"/>
      <c r="Q25" s="5"/>
      <c r="R25" s="5"/>
      <c r="S25" s="5"/>
      <c r="T25" s="5"/>
      <c r="U25" s="5"/>
      <c r="V25" s="5"/>
      <c r="W25" s="5"/>
      <c r="X25" s="5"/>
      <c r="Y25" s="5"/>
      <c r="Z25" s="5"/>
    </row>
    <row r="26" spans="1:26" ht="13.5" customHeight="1">
      <c r="A26" s="5"/>
      <c r="B26" s="22"/>
      <c r="C26" s="22"/>
      <c r="D26" s="22"/>
      <c r="E26" s="22"/>
      <c r="F26" s="22"/>
      <c r="G26" s="22"/>
      <c r="H26" s="22"/>
      <c r="I26" s="5"/>
      <c r="J26" s="4"/>
      <c r="K26" s="5"/>
      <c r="L26" s="5"/>
      <c r="M26" s="5"/>
      <c r="N26" s="5"/>
      <c r="O26" s="5"/>
      <c r="P26" s="5"/>
      <c r="Q26" s="5"/>
      <c r="R26" s="5"/>
      <c r="S26" s="5"/>
      <c r="T26" s="5"/>
      <c r="U26" s="5"/>
      <c r="V26" s="5"/>
      <c r="W26" s="5"/>
      <c r="X26" s="5"/>
      <c r="Y26" s="5"/>
      <c r="Z26" s="5"/>
    </row>
    <row r="27" spans="1:26" ht="13.5" customHeight="1">
      <c r="A27" s="5"/>
      <c r="B27" s="22"/>
      <c r="C27" s="22"/>
      <c r="D27" s="22"/>
      <c r="E27" s="22"/>
      <c r="F27" s="22"/>
      <c r="G27" s="22"/>
      <c r="H27" s="22"/>
      <c r="I27" s="5"/>
      <c r="J27" s="4"/>
      <c r="K27" s="5"/>
      <c r="L27" s="5"/>
      <c r="M27" s="5"/>
      <c r="N27" s="5"/>
      <c r="O27" s="5"/>
      <c r="P27" s="5"/>
      <c r="Q27" s="5"/>
      <c r="R27" s="5"/>
      <c r="S27" s="5"/>
      <c r="T27" s="5"/>
      <c r="U27" s="5"/>
      <c r="V27" s="5"/>
      <c r="W27" s="5"/>
      <c r="X27" s="5"/>
      <c r="Y27" s="5"/>
      <c r="Z27" s="5"/>
    </row>
    <row r="28" spans="1:26" ht="13.5" customHeight="1">
      <c r="A28" s="5"/>
      <c r="B28" s="22"/>
      <c r="C28" s="22"/>
      <c r="D28" s="22"/>
      <c r="E28" s="22"/>
      <c r="F28" s="22"/>
      <c r="G28" s="22"/>
      <c r="H28" s="22"/>
      <c r="I28" s="5"/>
      <c r="J28" s="4"/>
      <c r="K28" s="5"/>
      <c r="L28" s="5"/>
      <c r="M28" s="5"/>
      <c r="N28" s="5"/>
      <c r="O28" s="5"/>
      <c r="P28" s="5"/>
      <c r="Q28" s="5"/>
      <c r="R28" s="5"/>
      <c r="S28" s="5"/>
      <c r="T28" s="5"/>
      <c r="U28" s="5"/>
      <c r="V28" s="5"/>
      <c r="W28" s="5"/>
      <c r="X28" s="5"/>
      <c r="Y28" s="5"/>
      <c r="Z28" s="5"/>
    </row>
    <row r="29" spans="1:26" ht="13.5" customHeight="1">
      <c r="A29" s="5"/>
      <c r="B29" s="22"/>
      <c r="C29" s="22"/>
      <c r="D29" s="22"/>
      <c r="E29" s="22"/>
      <c r="F29" s="22"/>
      <c r="G29" s="22"/>
      <c r="H29" s="22"/>
      <c r="I29" s="5"/>
      <c r="J29" s="4"/>
      <c r="K29" s="5"/>
      <c r="L29" s="5"/>
      <c r="M29" s="5"/>
      <c r="N29" s="5"/>
      <c r="O29" s="5"/>
      <c r="P29" s="5"/>
      <c r="Q29" s="5"/>
      <c r="R29" s="5"/>
      <c r="S29" s="5"/>
      <c r="T29" s="5"/>
      <c r="U29" s="5"/>
      <c r="V29" s="5"/>
      <c r="W29" s="5"/>
      <c r="X29" s="5"/>
      <c r="Y29" s="5"/>
      <c r="Z29" s="5"/>
    </row>
    <row r="30" spans="1:26" ht="13.5" customHeight="1">
      <c r="A30" s="5"/>
      <c r="B30" s="22"/>
      <c r="C30" s="22"/>
      <c r="D30" s="22"/>
      <c r="E30" s="22"/>
      <c r="F30" s="22"/>
      <c r="G30" s="22"/>
      <c r="H30" s="22"/>
      <c r="I30" s="5"/>
      <c r="J30" s="4"/>
      <c r="K30" s="5"/>
      <c r="L30" s="5"/>
      <c r="M30" s="5"/>
      <c r="N30" s="5"/>
      <c r="O30" s="5"/>
      <c r="P30" s="5"/>
      <c r="Q30" s="5"/>
      <c r="R30" s="5"/>
      <c r="S30" s="5"/>
      <c r="T30" s="5"/>
      <c r="U30" s="5"/>
      <c r="V30" s="5"/>
      <c r="W30" s="5"/>
      <c r="X30" s="5"/>
      <c r="Y30" s="5"/>
      <c r="Z30" s="5"/>
    </row>
    <row r="31" spans="1:26" ht="13.5" customHeight="1">
      <c r="A31" s="5"/>
      <c r="B31" s="22"/>
      <c r="C31" s="22"/>
      <c r="D31" s="22"/>
      <c r="E31" s="22"/>
      <c r="F31" s="22"/>
      <c r="G31" s="22"/>
      <c r="H31" s="22"/>
      <c r="I31" s="5"/>
      <c r="J31" s="4"/>
      <c r="K31" s="5"/>
      <c r="L31" s="5"/>
      <c r="M31" s="5"/>
      <c r="N31" s="5"/>
      <c r="O31" s="5"/>
      <c r="P31" s="5"/>
      <c r="Q31" s="5"/>
      <c r="R31" s="5"/>
      <c r="S31" s="5"/>
      <c r="T31" s="5"/>
      <c r="U31" s="5"/>
      <c r="V31" s="5"/>
      <c r="W31" s="5"/>
      <c r="X31" s="5"/>
      <c r="Y31" s="5"/>
      <c r="Z31" s="5"/>
    </row>
    <row r="32" spans="1:26" ht="13.5" customHeight="1">
      <c r="A32" s="5"/>
      <c r="B32" s="22"/>
      <c r="C32" s="22"/>
      <c r="D32" s="22"/>
      <c r="E32" s="22"/>
      <c r="F32" s="22"/>
      <c r="G32" s="22"/>
      <c r="H32" s="22"/>
      <c r="I32" s="5"/>
      <c r="J32" s="4"/>
      <c r="K32" s="5"/>
      <c r="L32" s="5"/>
      <c r="M32" s="5"/>
      <c r="N32" s="5"/>
      <c r="O32" s="5"/>
      <c r="P32" s="5"/>
      <c r="Q32" s="5"/>
      <c r="R32" s="5"/>
      <c r="S32" s="5"/>
      <c r="T32" s="5"/>
      <c r="U32" s="5"/>
      <c r="V32" s="5"/>
      <c r="W32" s="5"/>
      <c r="X32" s="5"/>
      <c r="Y32" s="5"/>
      <c r="Z32" s="5"/>
    </row>
    <row r="33" spans="1:26" ht="13.5" customHeight="1">
      <c r="A33" s="5"/>
      <c r="B33" s="22"/>
      <c r="C33" s="22"/>
      <c r="D33" s="22"/>
      <c r="E33" s="22"/>
      <c r="F33" s="22"/>
      <c r="G33" s="22"/>
      <c r="H33" s="22"/>
      <c r="I33" s="5"/>
      <c r="J33" s="4"/>
      <c r="K33" s="5"/>
      <c r="L33" s="5"/>
      <c r="M33" s="5"/>
      <c r="N33" s="5"/>
      <c r="O33" s="5"/>
      <c r="P33" s="5"/>
      <c r="Q33" s="5"/>
      <c r="R33" s="5"/>
      <c r="S33" s="5"/>
      <c r="T33" s="5"/>
      <c r="U33" s="5"/>
      <c r="V33" s="5"/>
      <c r="W33" s="5"/>
      <c r="X33" s="5"/>
      <c r="Y33" s="5"/>
      <c r="Z33" s="5"/>
    </row>
    <row r="34" spans="1:26" ht="13.5" customHeight="1">
      <c r="A34" s="5"/>
      <c r="B34" s="22"/>
      <c r="C34" s="22"/>
      <c r="D34" s="22"/>
      <c r="E34" s="22"/>
      <c r="F34" s="22"/>
      <c r="G34" s="22"/>
      <c r="H34" s="22"/>
      <c r="I34" s="5"/>
      <c r="J34" s="4"/>
      <c r="K34" s="5"/>
      <c r="L34" s="5"/>
      <c r="M34" s="5"/>
      <c r="N34" s="5"/>
      <c r="O34" s="5"/>
      <c r="P34" s="5"/>
      <c r="Q34" s="5"/>
      <c r="R34" s="5"/>
      <c r="S34" s="5"/>
      <c r="T34" s="5"/>
      <c r="U34" s="5"/>
      <c r="V34" s="5"/>
      <c r="W34" s="5"/>
      <c r="X34" s="5"/>
      <c r="Y34" s="5"/>
      <c r="Z34" s="5"/>
    </row>
    <row r="35" spans="1:26" ht="13.5" customHeight="1">
      <c r="A35" s="5"/>
      <c r="B35" s="22"/>
      <c r="C35" s="22"/>
      <c r="D35" s="22"/>
      <c r="E35" s="22"/>
      <c r="F35" s="22"/>
      <c r="G35" s="22"/>
      <c r="H35" s="22"/>
      <c r="I35" s="5"/>
      <c r="J35" s="4"/>
      <c r="K35" s="5"/>
      <c r="L35" s="5"/>
      <c r="M35" s="5"/>
      <c r="N35" s="5"/>
      <c r="O35" s="5"/>
      <c r="P35" s="5"/>
      <c r="Q35" s="5"/>
      <c r="R35" s="5"/>
      <c r="S35" s="5"/>
      <c r="T35" s="5"/>
      <c r="U35" s="5"/>
      <c r="V35" s="5"/>
      <c r="W35" s="5"/>
      <c r="X35" s="5"/>
      <c r="Y35" s="5"/>
      <c r="Z35" s="5"/>
    </row>
    <row r="36" spans="1:26" ht="13.5" customHeight="1">
      <c r="A36" s="5"/>
      <c r="B36" s="22"/>
      <c r="C36" s="22"/>
      <c r="D36" s="22"/>
      <c r="E36" s="22"/>
      <c r="F36" s="22"/>
      <c r="G36" s="22"/>
      <c r="H36" s="22"/>
      <c r="I36" s="5"/>
      <c r="J36" s="4"/>
      <c r="K36" s="5"/>
      <c r="L36" s="5"/>
      <c r="M36" s="5"/>
      <c r="N36" s="5"/>
      <c r="O36" s="5"/>
      <c r="P36" s="5"/>
      <c r="Q36" s="5"/>
      <c r="R36" s="5"/>
      <c r="S36" s="5"/>
      <c r="T36" s="5"/>
      <c r="U36" s="5"/>
      <c r="V36" s="5"/>
      <c r="W36" s="5"/>
      <c r="X36" s="5"/>
      <c r="Y36" s="5"/>
      <c r="Z36" s="5"/>
    </row>
    <row r="37" spans="1:26" ht="13.5" customHeight="1">
      <c r="A37" s="5"/>
      <c r="B37" s="22"/>
      <c r="C37" s="22"/>
      <c r="D37" s="22"/>
      <c r="E37" s="22"/>
      <c r="F37" s="22"/>
      <c r="G37" s="22"/>
      <c r="H37" s="22"/>
      <c r="I37" s="5"/>
      <c r="J37" s="4"/>
      <c r="K37" s="5"/>
      <c r="L37" s="5"/>
      <c r="M37" s="5"/>
      <c r="N37" s="5"/>
      <c r="O37" s="5"/>
      <c r="P37" s="5"/>
      <c r="Q37" s="5"/>
      <c r="R37" s="5"/>
      <c r="S37" s="5"/>
      <c r="T37" s="5"/>
      <c r="U37" s="5"/>
      <c r="V37" s="5"/>
      <c r="W37" s="5"/>
      <c r="X37" s="5"/>
      <c r="Y37" s="5"/>
      <c r="Z37" s="5"/>
    </row>
    <row r="38" spans="1:26" ht="13.5" customHeight="1">
      <c r="A38" s="5"/>
      <c r="B38" s="22"/>
      <c r="C38" s="22"/>
      <c r="D38" s="22"/>
      <c r="E38" s="22"/>
      <c r="F38" s="22"/>
      <c r="G38" s="22"/>
      <c r="H38" s="22"/>
      <c r="I38" s="5"/>
      <c r="J38" s="4"/>
      <c r="K38" s="5"/>
      <c r="L38" s="5"/>
      <c r="M38" s="5"/>
      <c r="N38" s="5"/>
      <c r="O38" s="5"/>
      <c r="P38" s="5"/>
      <c r="Q38" s="5"/>
      <c r="R38" s="5"/>
      <c r="S38" s="5"/>
      <c r="T38" s="5"/>
      <c r="U38" s="5"/>
      <c r="V38" s="5"/>
      <c r="W38" s="5"/>
      <c r="X38" s="5"/>
      <c r="Y38" s="5"/>
      <c r="Z38" s="5"/>
    </row>
    <row r="39" spans="1:26" ht="13.5" customHeight="1">
      <c r="A39" s="5"/>
      <c r="B39" s="22"/>
      <c r="C39" s="22"/>
      <c r="D39" s="22"/>
      <c r="E39" s="22"/>
      <c r="F39" s="22"/>
      <c r="G39" s="22"/>
      <c r="H39" s="22"/>
      <c r="I39" s="5"/>
      <c r="J39" s="4"/>
      <c r="K39" s="5"/>
      <c r="L39" s="5"/>
      <c r="M39" s="5"/>
      <c r="N39" s="5"/>
      <c r="O39" s="5"/>
      <c r="P39" s="5"/>
      <c r="Q39" s="5"/>
      <c r="R39" s="5"/>
      <c r="S39" s="5"/>
      <c r="T39" s="5"/>
      <c r="U39" s="5"/>
      <c r="V39" s="5"/>
      <c r="W39" s="5"/>
      <c r="X39" s="5"/>
      <c r="Y39" s="5"/>
      <c r="Z39" s="5"/>
    </row>
    <row r="40" spans="1:26" ht="13.5" customHeight="1">
      <c r="A40" s="5"/>
      <c r="B40" s="22"/>
      <c r="C40" s="22"/>
      <c r="D40" s="22"/>
      <c r="E40" s="22"/>
      <c r="F40" s="22"/>
      <c r="G40" s="22"/>
      <c r="H40" s="22"/>
      <c r="I40" s="5"/>
      <c r="J40" s="4"/>
      <c r="K40" s="5"/>
      <c r="L40" s="5"/>
      <c r="M40" s="5"/>
      <c r="N40" s="5"/>
      <c r="O40" s="5"/>
      <c r="P40" s="5"/>
      <c r="Q40" s="5"/>
      <c r="R40" s="5"/>
      <c r="S40" s="5"/>
      <c r="T40" s="5"/>
      <c r="U40" s="5"/>
      <c r="V40" s="5"/>
      <c r="W40" s="5"/>
      <c r="X40" s="5"/>
      <c r="Y40" s="5"/>
      <c r="Z40" s="5"/>
    </row>
    <row r="41" spans="1:26" ht="13.5" customHeight="1">
      <c r="A41" s="5"/>
      <c r="B41" s="22"/>
      <c r="C41" s="22"/>
      <c r="D41" s="22"/>
      <c r="E41" s="22"/>
      <c r="F41" s="22"/>
      <c r="G41" s="22"/>
      <c r="H41" s="22"/>
      <c r="I41" s="5"/>
      <c r="J41" s="4"/>
      <c r="K41" s="5"/>
      <c r="L41" s="5"/>
      <c r="M41" s="5"/>
      <c r="N41" s="5"/>
      <c r="O41" s="5"/>
      <c r="P41" s="5"/>
      <c r="Q41" s="5"/>
      <c r="R41" s="5"/>
      <c r="S41" s="5"/>
      <c r="T41" s="5"/>
      <c r="U41" s="5"/>
      <c r="V41" s="5"/>
      <c r="W41" s="5"/>
      <c r="X41" s="5"/>
      <c r="Y41" s="5"/>
      <c r="Z41" s="5"/>
    </row>
    <row r="42" spans="1:26" ht="13.5" customHeight="1">
      <c r="A42" s="5"/>
      <c r="B42" s="22"/>
      <c r="C42" s="22"/>
      <c r="D42" s="22"/>
      <c r="E42" s="22"/>
      <c r="F42" s="22"/>
      <c r="G42" s="22"/>
      <c r="H42" s="22"/>
      <c r="I42" s="5"/>
      <c r="J42" s="4"/>
      <c r="K42" s="5"/>
      <c r="L42" s="5"/>
      <c r="M42" s="5"/>
      <c r="N42" s="5"/>
      <c r="O42" s="5"/>
      <c r="P42" s="5"/>
      <c r="Q42" s="5"/>
      <c r="R42" s="5"/>
      <c r="S42" s="5"/>
      <c r="T42" s="5"/>
      <c r="U42" s="5"/>
      <c r="V42" s="5"/>
      <c r="W42" s="5"/>
      <c r="X42" s="5"/>
      <c r="Y42" s="5"/>
      <c r="Z42" s="5"/>
    </row>
    <row r="43" spans="1:26" ht="13.5" customHeight="1">
      <c r="A43" s="5"/>
      <c r="B43" s="22"/>
      <c r="C43" s="22"/>
      <c r="D43" s="22"/>
      <c r="E43" s="22"/>
      <c r="F43" s="22"/>
      <c r="G43" s="22"/>
      <c r="H43" s="22"/>
      <c r="I43" s="5"/>
      <c r="J43" s="4"/>
      <c r="K43" s="5"/>
      <c r="L43" s="5"/>
      <c r="M43" s="5"/>
      <c r="N43" s="5"/>
      <c r="O43" s="5"/>
      <c r="P43" s="5"/>
      <c r="Q43" s="5"/>
      <c r="R43" s="5"/>
      <c r="S43" s="5"/>
      <c r="T43" s="5"/>
      <c r="U43" s="5"/>
      <c r="V43" s="5"/>
      <c r="W43" s="5"/>
      <c r="X43" s="5"/>
      <c r="Y43" s="5"/>
      <c r="Z43" s="5"/>
    </row>
    <row r="44" spans="1:26" ht="13.5" customHeight="1">
      <c r="A44" s="5"/>
      <c r="B44" s="22"/>
      <c r="C44" s="22"/>
      <c r="D44" s="22"/>
      <c r="E44" s="22"/>
      <c r="F44" s="22"/>
      <c r="G44" s="22"/>
      <c r="H44" s="22"/>
      <c r="I44" s="5"/>
      <c r="J44" s="4"/>
      <c r="K44" s="5"/>
      <c r="L44" s="5"/>
      <c r="M44" s="5"/>
      <c r="N44" s="5"/>
      <c r="O44" s="5"/>
      <c r="P44" s="5"/>
      <c r="Q44" s="5"/>
      <c r="R44" s="5"/>
      <c r="S44" s="5"/>
      <c r="T44" s="5"/>
      <c r="U44" s="5"/>
      <c r="V44" s="5"/>
      <c r="W44" s="5"/>
      <c r="X44" s="5"/>
      <c r="Y44" s="5"/>
      <c r="Z44" s="5"/>
    </row>
    <row r="45" spans="1:26" ht="13.5" customHeight="1">
      <c r="A45" s="5"/>
      <c r="B45" s="22"/>
      <c r="C45" s="22"/>
      <c r="D45" s="22"/>
      <c r="E45" s="22"/>
      <c r="F45" s="22"/>
      <c r="G45" s="22"/>
      <c r="H45" s="22"/>
      <c r="I45" s="5"/>
      <c r="J45" s="4"/>
      <c r="K45" s="5"/>
      <c r="L45" s="5"/>
      <c r="M45" s="5"/>
      <c r="N45" s="5"/>
      <c r="O45" s="5"/>
      <c r="P45" s="5"/>
      <c r="Q45" s="5"/>
      <c r="R45" s="5"/>
      <c r="S45" s="5"/>
      <c r="T45" s="5"/>
      <c r="U45" s="5"/>
      <c r="V45" s="5"/>
      <c r="W45" s="5"/>
      <c r="X45" s="5"/>
      <c r="Y45" s="5"/>
      <c r="Z45" s="5"/>
    </row>
    <row r="46" spans="1:26" ht="13.5" customHeight="1">
      <c r="A46" s="5"/>
      <c r="B46" s="22"/>
      <c r="C46" s="22"/>
      <c r="D46" s="22"/>
      <c r="E46" s="22"/>
      <c r="F46" s="22"/>
      <c r="G46" s="22"/>
      <c r="H46" s="22"/>
      <c r="I46" s="5"/>
      <c r="J46" s="4"/>
      <c r="K46" s="5"/>
      <c r="L46" s="5"/>
      <c r="M46" s="5"/>
      <c r="N46" s="5"/>
      <c r="O46" s="5"/>
      <c r="P46" s="5"/>
      <c r="Q46" s="5"/>
      <c r="R46" s="5"/>
      <c r="S46" s="5"/>
      <c r="T46" s="5"/>
      <c r="U46" s="5"/>
      <c r="V46" s="5"/>
      <c r="W46" s="5"/>
      <c r="X46" s="5"/>
      <c r="Y46" s="5"/>
      <c r="Z46" s="5"/>
    </row>
    <row r="47" spans="1:26" ht="13.5" customHeight="1">
      <c r="A47" s="5"/>
      <c r="B47" s="22"/>
      <c r="C47" s="22"/>
      <c r="D47" s="22"/>
      <c r="E47" s="22"/>
      <c r="F47" s="22"/>
      <c r="G47" s="22"/>
      <c r="H47" s="22"/>
      <c r="I47" s="5"/>
      <c r="J47" s="4"/>
      <c r="K47" s="5"/>
      <c r="L47" s="5"/>
      <c r="M47" s="5"/>
      <c r="N47" s="5"/>
      <c r="O47" s="5"/>
      <c r="P47" s="5"/>
      <c r="Q47" s="5"/>
      <c r="R47" s="5"/>
      <c r="S47" s="5"/>
      <c r="T47" s="5"/>
      <c r="U47" s="5"/>
      <c r="V47" s="5"/>
      <c r="W47" s="5"/>
      <c r="X47" s="5"/>
      <c r="Y47" s="5"/>
      <c r="Z47" s="5"/>
    </row>
    <row r="48" spans="1:26" ht="13.5" customHeight="1">
      <c r="A48" s="5"/>
      <c r="B48" s="22"/>
      <c r="C48" s="22"/>
      <c r="D48" s="22"/>
      <c r="E48" s="22"/>
      <c r="F48" s="22"/>
      <c r="G48" s="22"/>
      <c r="H48" s="22"/>
      <c r="I48" s="5"/>
      <c r="J48" s="4"/>
      <c r="K48" s="5"/>
      <c r="L48" s="5"/>
      <c r="M48" s="5"/>
      <c r="N48" s="5"/>
      <c r="O48" s="5"/>
      <c r="P48" s="5"/>
      <c r="Q48" s="5"/>
      <c r="R48" s="5"/>
      <c r="S48" s="5"/>
      <c r="T48" s="5"/>
      <c r="U48" s="5"/>
      <c r="V48" s="5"/>
      <c r="W48" s="5"/>
      <c r="X48" s="5"/>
      <c r="Y48" s="5"/>
      <c r="Z48" s="5"/>
    </row>
    <row r="49" spans="1:26" ht="13.5" customHeight="1">
      <c r="A49" s="5"/>
      <c r="B49" s="22"/>
      <c r="C49" s="22"/>
      <c r="D49" s="22"/>
      <c r="E49" s="22"/>
      <c r="F49" s="22"/>
      <c r="G49" s="22"/>
      <c r="H49" s="22"/>
      <c r="I49" s="5"/>
      <c r="J49" s="4"/>
      <c r="K49" s="5"/>
      <c r="L49" s="5"/>
      <c r="M49" s="5"/>
      <c r="N49" s="5"/>
      <c r="O49" s="5"/>
      <c r="P49" s="5"/>
      <c r="Q49" s="5"/>
      <c r="R49" s="5"/>
      <c r="S49" s="5"/>
      <c r="T49" s="5"/>
      <c r="U49" s="5"/>
      <c r="V49" s="5"/>
      <c r="W49" s="5"/>
      <c r="X49" s="5"/>
      <c r="Y49" s="5"/>
      <c r="Z49" s="5"/>
    </row>
    <row r="50" spans="1:26" ht="13.5" customHeight="1">
      <c r="A50" s="5"/>
      <c r="B50" s="22"/>
      <c r="C50" s="22"/>
      <c r="D50" s="22"/>
      <c r="E50" s="22"/>
      <c r="F50" s="22"/>
      <c r="G50" s="22"/>
      <c r="H50" s="22"/>
      <c r="I50" s="5"/>
      <c r="J50" s="4"/>
      <c r="K50" s="5"/>
      <c r="L50" s="5"/>
      <c r="M50" s="5"/>
      <c r="N50" s="5"/>
      <c r="O50" s="5"/>
      <c r="P50" s="5"/>
      <c r="Q50" s="5"/>
      <c r="R50" s="5"/>
      <c r="S50" s="5"/>
      <c r="T50" s="5"/>
      <c r="U50" s="5"/>
      <c r="V50" s="5"/>
      <c r="W50" s="5"/>
      <c r="X50" s="5"/>
      <c r="Y50" s="5"/>
      <c r="Z50" s="5"/>
    </row>
    <row r="51" spans="1:26" ht="13.5" customHeight="1">
      <c r="A51" s="5"/>
      <c r="B51" s="22"/>
      <c r="C51" s="22"/>
      <c r="D51" s="22"/>
      <c r="E51" s="22"/>
      <c r="F51" s="22"/>
      <c r="G51" s="22"/>
      <c r="H51" s="22"/>
      <c r="I51" s="5"/>
      <c r="J51" s="4"/>
      <c r="K51" s="5"/>
      <c r="L51" s="5"/>
      <c r="M51" s="5"/>
      <c r="N51" s="5"/>
      <c r="O51" s="5"/>
      <c r="P51" s="5"/>
      <c r="Q51" s="5"/>
      <c r="R51" s="5"/>
      <c r="S51" s="5"/>
      <c r="T51" s="5"/>
      <c r="U51" s="5"/>
      <c r="V51" s="5"/>
      <c r="W51" s="5"/>
      <c r="X51" s="5"/>
      <c r="Y51" s="5"/>
      <c r="Z51" s="5"/>
    </row>
    <row r="52" spans="1:26" ht="13.5" customHeight="1">
      <c r="A52" s="5"/>
      <c r="B52" s="22"/>
      <c r="C52" s="22"/>
      <c r="D52" s="22"/>
      <c r="E52" s="22"/>
      <c r="F52" s="22"/>
      <c r="G52" s="22"/>
      <c r="H52" s="22"/>
      <c r="I52" s="5"/>
      <c r="J52" s="4"/>
      <c r="K52" s="5"/>
      <c r="L52" s="5"/>
      <c r="M52" s="5"/>
      <c r="N52" s="5"/>
      <c r="O52" s="5"/>
      <c r="P52" s="5"/>
      <c r="Q52" s="5"/>
      <c r="R52" s="5"/>
      <c r="S52" s="5"/>
      <c r="T52" s="5"/>
      <c r="U52" s="5"/>
      <c r="V52" s="5"/>
      <c r="W52" s="5"/>
      <c r="X52" s="5"/>
      <c r="Y52" s="5"/>
      <c r="Z52" s="5"/>
    </row>
    <row r="53" spans="1:26" ht="13.5" customHeight="1">
      <c r="A53" s="5"/>
      <c r="B53" s="22"/>
      <c r="C53" s="22"/>
      <c r="D53" s="22"/>
      <c r="E53" s="22"/>
      <c r="F53" s="22"/>
      <c r="G53" s="22"/>
      <c r="H53" s="22"/>
      <c r="I53" s="5"/>
      <c r="J53" s="4"/>
      <c r="K53" s="5"/>
      <c r="L53" s="5"/>
      <c r="M53" s="5"/>
      <c r="N53" s="5"/>
      <c r="O53" s="5"/>
      <c r="P53" s="5"/>
      <c r="Q53" s="5"/>
      <c r="R53" s="5"/>
      <c r="S53" s="5"/>
      <c r="T53" s="5"/>
      <c r="U53" s="5"/>
      <c r="V53" s="5"/>
      <c r="W53" s="5"/>
      <c r="X53" s="5"/>
      <c r="Y53" s="5"/>
      <c r="Z53" s="5"/>
    </row>
    <row r="54" spans="1:26" ht="13.5" customHeight="1">
      <c r="A54" s="5"/>
      <c r="B54" s="22"/>
      <c r="C54" s="22"/>
      <c r="D54" s="22"/>
      <c r="E54" s="22"/>
      <c r="F54" s="22"/>
      <c r="G54" s="22"/>
      <c r="H54" s="22"/>
      <c r="I54" s="5"/>
      <c r="J54" s="4"/>
      <c r="K54" s="5"/>
      <c r="L54" s="5"/>
      <c r="M54" s="5"/>
      <c r="N54" s="5"/>
      <c r="O54" s="5"/>
      <c r="P54" s="5"/>
      <c r="Q54" s="5"/>
      <c r="R54" s="5"/>
      <c r="S54" s="5"/>
      <c r="T54" s="5"/>
      <c r="U54" s="5"/>
      <c r="V54" s="5"/>
      <c r="W54" s="5"/>
      <c r="X54" s="5"/>
      <c r="Y54" s="5"/>
      <c r="Z54" s="5"/>
    </row>
    <row r="55" spans="1:26" ht="13.5" customHeight="1">
      <c r="A55" s="5"/>
      <c r="B55" s="22"/>
      <c r="C55" s="22"/>
      <c r="D55" s="22"/>
      <c r="E55" s="22"/>
      <c r="F55" s="22"/>
      <c r="G55" s="22"/>
      <c r="H55" s="22"/>
      <c r="I55" s="5"/>
      <c r="J55" s="4"/>
      <c r="K55" s="5"/>
      <c r="L55" s="5"/>
      <c r="M55" s="5"/>
      <c r="N55" s="5"/>
      <c r="O55" s="5"/>
      <c r="P55" s="5"/>
      <c r="Q55" s="5"/>
      <c r="R55" s="5"/>
      <c r="S55" s="5"/>
      <c r="T55" s="5"/>
      <c r="U55" s="5"/>
      <c r="V55" s="5"/>
      <c r="W55" s="5"/>
      <c r="X55" s="5"/>
      <c r="Y55" s="5"/>
      <c r="Z55" s="5"/>
    </row>
    <row r="56" spans="1:26" ht="13.5" customHeight="1">
      <c r="A56" s="5"/>
      <c r="B56" s="22"/>
      <c r="C56" s="22"/>
      <c r="D56" s="22"/>
      <c r="E56" s="22"/>
      <c r="F56" s="22"/>
      <c r="G56" s="22"/>
      <c r="H56" s="22"/>
      <c r="I56" s="5"/>
      <c r="J56" s="4"/>
      <c r="K56" s="5"/>
      <c r="L56" s="5"/>
      <c r="M56" s="5"/>
      <c r="N56" s="5"/>
      <c r="O56" s="5"/>
      <c r="P56" s="5"/>
      <c r="Q56" s="5"/>
      <c r="R56" s="5"/>
      <c r="S56" s="5"/>
      <c r="T56" s="5"/>
      <c r="U56" s="5"/>
      <c r="V56" s="5"/>
      <c r="W56" s="5"/>
      <c r="X56" s="5"/>
      <c r="Y56" s="5"/>
      <c r="Z56" s="5"/>
    </row>
    <row r="57" spans="1:26" ht="13.5" customHeight="1">
      <c r="A57" s="5"/>
      <c r="B57" s="22"/>
      <c r="C57" s="22"/>
      <c r="D57" s="22"/>
      <c r="E57" s="22"/>
      <c r="F57" s="22"/>
      <c r="G57" s="22"/>
      <c r="H57" s="22"/>
      <c r="I57" s="5"/>
      <c r="J57" s="4"/>
      <c r="K57" s="5"/>
      <c r="L57" s="5"/>
      <c r="M57" s="5"/>
      <c r="N57" s="5"/>
      <c r="O57" s="5"/>
      <c r="P57" s="5"/>
      <c r="Q57" s="5"/>
      <c r="R57" s="5"/>
      <c r="S57" s="5"/>
      <c r="T57" s="5"/>
      <c r="U57" s="5"/>
      <c r="V57" s="5"/>
      <c r="W57" s="5"/>
      <c r="X57" s="5"/>
      <c r="Y57" s="5"/>
      <c r="Z57" s="5"/>
    </row>
    <row r="58" spans="1:26" ht="13.5" customHeight="1">
      <c r="A58" s="5"/>
      <c r="B58" s="22"/>
      <c r="C58" s="22"/>
      <c r="D58" s="22"/>
      <c r="E58" s="22"/>
      <c r="F58" s="22"/>
      <c r="G58" s="22"/>
      <c r="H58" s="22"/>
      <c r="I58" s="5"/>
      <c r="J58" s="4"/>
      <c r="K58" s="5"/>
      <c r="L58" s="5"/>
      <c r="M58" s="5"/>
      <c r="N58" s="5"/>
      <c r="O58" s="5"/>
      <c r="P58" s="5"/>
      <c r="Q58" s="5"/>
      <c r="R58" s="5"/>
      <c r="S58" s="5"/>
      <c r="T58" s="5"/>
      <c r="U58" s="5"/>
      <c r="V58" s="5"/>
      <c r="W58" s="5"/>
      <c r="X58" s="5"/>
      <c r="Y58" s="5"/>
      <c r="Z58" s="5"/>
    </row>
    <row r="59" spans="1:26" ht="13.5" customHeight="1">
      <c r="A59" s="5"/>
      <c r="B59" s="22"/>
      <c r="C59" s="22"/>
      <c r="D59" s="22"/>
      <c r="E59" s="22"/>
      <c r="F59" s="22"/>
      <c r="G59" s="22"/>
      <c r="H59" s="22"/>
      <c r="I59" s="5"/>
      <c r="J59" s="4"/>
      <c r="K59" s="5"/>
      <c r="L59" s="5"/>
      <c r="M59" s="5"/>
      <c r="N59" s="5"/>
      <c r="O59" s="5"/>
      <c r="P59" s="5"/>
      <c r="Q59" s="5"/>
      <c r="R59" s="5"/>
      <c r="S59" s="5"/>
      <c r="T59" s="5"/>
      <c r="U59" s="5"/>
      <c r="V59" s="5"/>
      <c r="W59" s="5"/>
      <c r="X59" s="5"/>
      <c r="Y59" s="5"/>
      <c r="Z59" s="5"/>
    </row>
    <row r="60" spans="1:26" ht="13.5" customHeight="1">
      <c r="A60" s="5"/>
      <c r="B60" s="22"/>
      <c r="C60" s="22"/>
      <c r="D60" s="22"/>
      <c r="E60" s="22"/>
      <c r="F60" s="22"/>
      <c r="G60" s="22"/>
      <c r="H60" s="22"/>
      <c r="I60" s="5"/>
      <c r="J60" s="4"/>
      <c r="K60" s="5"/>
      <c r="L60" s="5"/>
      <c r="M60" s="5"/>
      <c r="N60" s="5"/>
      <c r="O60" s="5"/>
      <c r="P60" s="5"/>
      <c r="Q60" s="5"/>
      <c r="R60" s="5"/>
      <c r="S60" s="5"/>
      <c r="T60" s="5"/>
      <c r="U60" s="5"/>
      <c r="V60" s="5"/>
      <c r="W60" s="5"/>
      <c r="X60" s="5"/>
      <c r="Y60" s="5"/>
      <c r="Z60" s="5"/>
    </row>
    <row r="61" spans="1:26" ht="13.5" customHeight="1">
      <c r="A61" s="5"/>
      <c r="B61" s="22"/>
      <c r="C61" s="22"/>
      <c r="D61" s="22"/>
      <c r="E61" s="22"/>
      <c r="F61" s="22"/>
      <c r="G61" s="22"/>
      <c r="H61" s="22"/>
      <c r="I61" s="5"/>
      <c r="J61" s="4"/>
      <c r="K61" s="5"/>
      <c r="L61" s="5"/>
      <c r="M61" s="5"/>
      <c r="N61" s="5"/>
      <c r="O61" s="5"/>
      <c r="P61" s="5"/>
      <c r="Q61" s="5"/>
      <c r="R61" s="5"/>
      <c r="S61" s="5"/>
      <c r="T61" s="5"/>
      <c r="U61" s="5"/>
      <c r="V61" s="5"/>
      <c r="W61" s="5"/>
      <c r="X61" s="5"/>
      <c r="Y61" s="5"/>
      <c r="Z61" s="5"/>
    </row>
    <row r="62" spans="1:26" ht="13.5" customHeight="1">
      <c r="A62" s="5"/>
      <c r="B62" s="22"/>
      <c r="C62" s="22"/>
      <c r="D62" s="22"/>
      <c r="E62" s="22"/>
      <c r="F62" s="22"/>
      <c r="G62" s="22"/>
      <c r="H62" s="22"/>
      <c r="I62" s="5"/>
      <c r="J62" s="4"/>
      <c r="K62" s="5"/>
      <c r="L62" s="5"/>
      <c r="M62" s="5"/>
      <c r="N62" s="5"/>
      <c r="O62" s="5"/>
      <c r="P62" s="5"/>
      <c r="Q62" s="5"/>
      <c r="R62" s="5"/>
      <c r="S62" s="5"/>
      <c r="T62" s="5"/>
      <c r="U62" s="5"/>
      <c r="V62" s="5"/>
      <c r="W62" s="5"/>
      <c r="X62" s="5"/>
      <c r="Y62" s="5"/>
      <c r="Z62" s="5"/>
    </row>
    <row r="63" spans="1:26" ht="13.5" customHeight="1">
      <c r="A63" s="5"/>
      <c r="B63" s="22"/>
      <c r="C63" s="22"/>
      <c r="D63" s="22"/>
      <c r="E63" s="22"/>
      <c r="F63" s="22"/>
      <c r="G63" s="22"/>
      <c r="H63" s="22"/>
      <c r="I63" s="5"/>
      <c r="J63" s="4"/>
      <c r="K63" s="5"/>
      <c r="L63" s="5"/>
      <c r="M63" s="5"/>
      <c r="N63" s="5"/>
      <c r="O63" s="5"/>
      <c r="P63" s="5"/>
      <c r="Q63" s="5"/>
      <c r="R63" s="5"/>
      <c r="S63" s="5"/>
      <c r="T63" s="5"/>
      <c r="U63" s="5"/>
      <c r="V63" s="5"/>
      <c r="W63" s="5"/>
      <c r="X63" s="5"/>
      <c r="Y63" s="5"/>
      <c r="Z63" s="5"/>
    </row>
    <row r="64" spans="1:26" ht="13.5" customHeight="1">
      <c r="A64" s="5"/>
      <c r="B64" s="22"/>
      <c r="C64" s="22"/>
      <c r="D64" s="22"/>
      <c r="E64" s="22"/>
      <c r="F64" s="22"/>
      <c r="G64" s="22"/>
      <c r="H64" s="22"/>
      <c r="I64" s="5"/>
      <c r="J64" s="4"/>
      <c r="K64" s="5"/>
      <c r="L64" s="5"/>
      <c r="M64" s="5"/>
      <c r="N64" s="5"/>
      <c r="O64" s="5"/>
      <c r="P64" s="5"/>
      <c r="Q64" s="5"/>
      <c r="R64" s="5"/>
      <c r="S64" s="5"/>
      <c r="T64" s="5"/>
      <c r="U64" s="5"/>
      <c r="V64" s="5"/>
      <c r="W64" s="5"/>
      <c r="X64" s="5"/>
      <c r="Y64" s="5"/>
      <c r="Z64" s="5"/>
    </row>
    <row r="65" spans="1:26" ht="13.5" customHeight="1">
      <c r="A65" s="5"/>
      <c r="B65" s="22"/>
      <c r="C65" s="22"/>
      <c r="D65" s="22"/>
      <c r="E65" s="22"/>
      <c r="F65" s="22"/>
      <c r="G65" s="22"/>
      <c r="H65" s="22"/>
      <c r="I65" s="5"/>
      <c r="J65" s="4"/>
      <c r="K65" s="5"/>
      <c r="L65" s="5"/>
      <c r="M65" s="5"/>
      <c r="N65" s="5"/>
      <c r="O65" s="5"/>
      <c r="P65" s="5"/>
      <c r="Q65" s="5"/>
      <c r="R65" s="5"/>
      <c r="S65" s="5"/>
      <c r="T65" s="5"/>
      <c r="U65" s="5"/>
      <c r="V65" s="5"/>
      <c r="W65" s="5"/>
      <c r="X65" s="5"/>
      <c r="Y65" s="5"/>
      <c r="Z65" s="5"/>
    </row>
    <row r="66" spans="1:26" ht="13.5" customHeight="1">
      <c r="A66" s="5"/>
      <c r="B66" s="22"/>
      <c r="C66" s="22"/>
      <c r="D66" s="22"/>
      <c r="E66" s="22"/>
      <c r="F66" s="22"/>
      <c r="G66" s="22"/>
      <c r="H66" s="22"/>
      <c r="I66" s="5"/>
      <c r="J66" s="4"/>
      <c r="K66" s="5"/>
      <c r="L66" s="5"/>
      <c r="M66" s="5"/>
      <c r="N66" s="5"/>
      <c r="O66" s="5"/>
      <c r="P66" s="5"/>
      <c r="Q66" s="5"/>
      <c r="R66" s="5"/>
      <c r="S66" s="5"/>
      <c r="T66" s="5"/>
      <c r="U66" s="5"/>
      <c r="V66" s="5"/>
      <c r="W66" s="5"/>
      <c r="X66" s="5"/>
      <c r="Y66" s="5"/>
      <c r="Z66" s="5"/>
    </row>
    <row r="67" spans="1:26" ht="13.5" customHeight="1">
      <c r="A67" s="5"/>
      <c r="B67" s="22"/>
      <c r="C67" s="22"/>
      <c r="D67" s="22"/>
      <c r="E67" s="22"/>
      <c r="F67" s="22"/>
      <c r="G67" s="22"/>
      <c r="H67" s="22"/>
      <c r="I67" s="5"/>
      <c r="J67" s="4"/>
      <c r="K67" s="5"/>
      <c r="L67" s="5"/>
      <c r="M67" s="5"/>
      <c r="N67" s="5"/>
      <c r="O67" s="5"/>
      <c r="P67" s="5"/>
      <c r="Q67" s="5"/>
      <c r="R67" s="5"/>
      <c r="S67" s="5"/>
      <c r="T67" s="5"/>
      <c r="U67" s="5"/>
      <c r="V67" s="5"/>
      <c r="W67" s="5"/>
      <c r="X67" s="5"/>
      <c r="Y67" s="5"/>
      <c r="Z67" s="5"/>
    </row>
    <row r="68" spans="1:26" ht="13.5" customHeight="1">
      <c r="A68" s="5"/>
      <c r="B68" s="22"/>
      <c r="C68" s="22"/>
      <c r="D68" s="22"/>
      <c r="E68" s="22"/>
      <c r="F68" s="22"/>
      <c r="G68" s="22"/>
      <c r="H68" s="22"/>
      <c r="I68" s="5"/>
      <c r="J68" s="4"/>
      <c r="K68" s="5"/>
      <c r="L68" s="5"/>
      <c r="M68" s="5"/>
      <c r="N68" s="5"/>
      <c r="O68" s="5"/>
      <c r="P68" s="5"/>
      <c r="Q68" s="5"/>
      <c r="R68" s="5"/>
      <c r="S68" s="5"/>
      <c r="T68" s="5"/>
      <c r="U68" s="5"/>
      <c r="V68" s="5"/>
      <c r="W68" s="5"/>
      <c r="X68" s="5"/>
      <c r="Y68" s="5"/>
      <c r="Z68" s="5"/>
    </row>
    <row r="69" spans="1:26" ht="13.5" customHeight="1">
      <c r="A69" s="5"/>
      <c r="B69" s="22"/>
      <c r="C69" s="22"/>
      <c r="D69" s="22"/>
      <c r="E69" s="22"/>
      <c r="F69" s="22"/>
      <c r="G69" s="22"/>
      <c r="H69" s="22"/>
      <c r="I69" s="5"/>
      <c r="J69" s="4"/>
      <c r="K69" s="5"/>
      <c r="L69" s="5"/>
      <c r="M69" s="5"/>
      <c r="N69" s="5"/>
      <c r="O69" s="5"/>
      <c r="P69" s="5"/>
      <c r="Q69" s="5"/>
      <c r="R69" s="5"/>
      <c r="S69" s="5"/>
      <c r="T69" s="5"/>
      <c r="U69" s="5"/>
      <c r="V69" s="5"/>
      <c r="W69" s="5"/>
      <c r="X69" s="5"/>
      <c r="Y69" s="5"/>
      <c r="Z69" s="5"/>
    </row>
    <row r="70" spans="1:26" ht="13.5" customHeight="1">
      <c r="A70" s="5"/>
      <c r="B70" s="22"/>
      <c r="C70" s="22"/>
      <c r="D70" s="22"/>
      <c r="E70" s="22"/>
      <c r="F70" s="22"/>
      <c r="G70" s="22"/>
      <c r="H70" s="22"/>
      <c r="I70" s="5"/>
      <c r="J70" s="4"/>
      <c r="K70" s="5"/>
      <c r="L70" s="5"/>
      <c r="M70" s="5"/>
      <c r="N70" s="5"/>
      <c r="O70" s="5"/>
      <c r="P70" s="5"/>
      <c r="Q70" s="5"/>
      <c r="R70" s="5"/>
      <c r="S70" s="5"/>
      <c r="T70" s="5"/>
      <c r="U70" s="5"/>
      <c r="V70" s="5"/>
      <c r="W70" s="5"/>
      <c r="X70" s="5"/>
      <c r="Y70" s="5"/>
      <c r="Z70" s="5"/>
    </row>
    <row r="71" spans="1:26" ht="13.5" customHeight="1">
      <c r="A71" s="5"/>
      <c r="B71" s="22"/>
      <c r="C71" s="22"/>
      <c r="D71" s="22"/>
      <c r="E71" s="22"/>
      <c r="F71" s="22"/>
      <c r="G71" s="22"/>
      <c r="H71" s="22"/>
      <c r="I71" s="5"/>
      <c r="J71" s="4"/>
      <c r="K71" s="5"/>
      <c r="L71" s="5"/>
      <c r="M71" s="5"/>
      <c r="N71" s="5"/>
      <c r="O71" s="5"/>
      <c r="P71" s="5"/>
      <c r="Q71" s="5"/>
      <c r="R71" s="5"/>
      <c r="S71" s="5"/>
      <c r="T71" s="5"/>
      <c r="U71" s="5"/>
      <c r="V71" s="5"/>
      <c r="W71" s="5"/>
      <c r="X71" s="5"/>
      <c r="Y71" s="5"/>
      <c r="Z71" s="5"/>
    </row>
    <row r="72" spans="1:26" ht="13.5" customHeight="1">
      <c r="A72" s="5"/>
      <c r="B72" s="22"/>
      <c r="C72" s="22"/>
      <c r="D72" s="22"/>
      <c r="E72" s="22"/>
      <c r="F72" s="22"/>
      <c r="G72" s="22"/>
      <c r="H72" s="22"/>
      <c r="I72" s="5"/>
      <c r="J72" s="4"/>
      <c r="K72" s="5"/>
      <c r="L72" s="5"/>
      <c r="M72" s="5"/>
      <c r="N72" s="5"/>
      <c r="O72" s="5"/>
      <c r="P72" s="5"/>
      <c r="Q72" s="5"/>
      <c r="R72" s="5"/>
      <c r="S72" s="5"/>
      <c r="T72" s="5"/>
      <c r="U72" s="5"/>
      <c r="V72" s="5"/>
      <c r="W72" s="5"/>
      <c r="X72" s="5"/>
      <c r="Y72" s="5"/>
      <c r="Z72" s="5"/>
    </row>
    <row r="73" spans="1:26" ht="13.5" customHeight="1">
      <c r="A73" s="5"/>
      <c r="B73" s="22"/>
      <c r="C73" s="22"/>
      <c r="D73" s="22"/>
      <c r="E73" s="22"/>
      <c r="F73" s="22"/>
      <c r="G73" s="22"/>
      <c r="H73" s="22"/>
      <c r="I73" s="5"/>
      <c r="J73" s="4"/>
      <c r="K73" s="5"/>
      <c r="L73" s="5"/>
      <c r="M73" s="5"/>
      <c r="N73" s="5"/>
      <c r="O73" s="5"/>
      <c r="P73" s="5"/>
      <c r="Q73" s="5"/>
      <c r="R73" s="5"/>
      <c r="S73" s="5"/>
      <c r="T73" s="5"/>
      <c r="U73" s="5"/>
      <c r="V73" s="5"/>
      <c r="W73" s="5"/>
      <c r="X73" s="5"/>
      <c r="Y73" s="5"/>
      <c r="Z73" s="5"/>
    </row>
    <row r="74" spans="1:26" ht="13.5" customHeight="1">
      <c r="A74" s="5"/>
      <c r="B74" s="22"/>
      <c r="C74" s="22"/>
      <c r="D74" s="22"/>
      <c r="E74" s="22"/>
      <c r="F74" s="22"/>
      <c r="G74" s="22"/>
      <c r="H74" s="22"/>
      <c r="I74" s="5"/>
      <c r="J74" s="4"/>
      <c r="K74" s="5"/>
      <c r="L74" s="5"/>
      <c r="M74" s="5"/>
      <c r="N74" s="5"/>
      <c r="O74" s="5"/>
      <c r="P74" s="5"/>
      <c r="Q74" s="5"/>
      <c r="R74" s="5"/>
      <c r="S74" s="5"/>
      <c r="T74" s="5"/>
      <c r="U74" s="5"/>
      <c r="V74" s="5"/>
      <c r="W74" s="5"/>
      <c r="X74" s="5"/>
      <c r="Y74" s="5"/>
      <c r="Z74" s="5"/>
    </row>
    <row r="75" spans="1:26" ht="13.5" customHeight="1">
      <c r="A75" s="5"/>
      <c r="B75" s="22"/>
      <c r="C75" s="22"/>
      <c r="D75" s="22"/>
      <c r="E75" s="22"/>
      <c r="F75" s="22"/>
      <c r="G75" s="22"/>
      <c r="H75" s="22"/>
      <c r="I75" s="5"/>
      <c r="J75" s="4"/>
      <c r="K75" s="5"/>
      <c r="L75" s="5"/>
      <c r="M75" s="5"/>
      <c r="N75" s="5"/>
      <c r="O75" s="5"/>
      <c r="P75" s="5"/>
      <c r="Q75" s="5"/>
      <c r="R75" s="5"/>
      <c r="S75" s="5"/>
      <c r="T75" s="5"/>
      <c r="U75" s="5"/>
      <c r="V75" s="5"/>
      <c r="W75" s="5"/>
      <c r="X75" s="5"/>
      <c r="Y75" s="5"/>
      <c r="Z75" s="5"/>
    </row>
    <row r="76" spans="1:26" ht="13.5" customHeight="1">
      <c r="A76" s="5"/>
      <c r="B76" s="22"/>
      <c r="C76" s="22"/>
      <c r="D76" s="22"/>
      <c r="E76" s="22"/>
      <c r="F76" s="22"/>
      <c r="G76" s="22"/>
      <c r="H76" s="22"/>
      <c r="I76" s="5"/>
      <c r="J76" s="4"/>
      <c r="K76" s="5"/>
      <c r="L76" s="5"/>
      <c r="M76" s="5"/>
      <c r="N76" s="5"/>
      <c r="O76" s="5"/>
      <c r="P76" s="5"/>
      <c r="Q76" s="5"/>
      <c r="R76" s="5"/>
      <c r="S76" s="5"/>
      <c r="T76" s="5"/>
      <c r="U76" s="5"/>
      <c r="V76" s="5"/>
      <c r="W76" s="5"/>
      <c r="X76" s="5"/>
      <c r="Y76" s="5"/>
      <c r="Z76" s="5"/>
    </row>
    <row r="77" spans="1:26" ht="13.5" customHeight="1">
      <c r="A77" s="5"/>
      <c r="B77" s="22"/>
      <c r="C77" s="22"/>
      <c r="D77" s="22"/>
      <c r="E77" s="22"/>
      <c r="F77" s="22"/>
      <c r="G77" s="22"/>
      <c r="H77" s="22"/>
      <c r="I77" s="5"/>
      <c r="J77" s="4"/>
      <c r="K77" s="5"/>
      <c r="L77" s="5"/>
      <c r="M77" s="5"/>
      <c r="N77" s="5"/>
      <c r="O77" s="5"/>
      <c r="P77" s="5"/>
      <c r="Q77" s="5"/>
      <c r="R77" s="5"/>
      <c r="S77" s="5"/>
      <c r="T77" s="5"/>
      <c r="U77" s="5"/>
      <c r="V77" s="5"/>
      <c r="W77" s="5"/>
      <c r="X77" s="5"/>
      <c r="Y77" s="5"/>
      <c r="Z77" s="5"/>
    </row>
    <row r="78" spans="1:26" ht="13.5" customHeight="1">
      <c r="A78" s="5"/>
      <c r="B78" s="22"/>
      <c r="C78" s="22"/>
      <c r="D78" s="22"/>
      <c r="E78" s="22"/>
      <c r="F78" s="22"/>
      <c r="G78" s="22"/>
      <c r="H78" s="22"/>
      <c r="I78" s="5"/>
      <c r="J78" s="4"/>
      <c r="K78" s="5"/>
      <c r="L78" s="5"/>
      <c r="M78" s="5"/>
      <c r="N78" s="5"/>
      <c r="O78" s="5"/>
      <c r="P78" s="5"/>
      <c r="Q78" s="5"/>
      <c r="R78" s="5"/>
      <c r="S78" s="5"/>
      <c r="T78" s="5"/>
      <c r="U78" s="5"/>
      <c r="V78" s="5"/>
      <c r="W78" s="5"/>
      <c r="X78" s="5"/>
      <c r="Y78" s="5"/>
      <c r="Z78" s="5"/>
    </row>
    <row r="79" spans="1:26" ht="13.5" customHeight="1">
      <c r="A79" s="5"/>
      <c r="B79" s="22"/>
      <c r="C79" s="22"/>
      <c r="D79" s="22"/>
      <c r="E79" s="22"/>
      <c r="F79" s="22"/>
      <c r="G79" s="22"/>
      <c r="H79" s="22"/>
      <c r="I79" s="5"/>
      <c r="J79" s="4"/>
      <c r="K79" s="5"/>
      <c r="L79" s="5"/>
      <c r="M79" s="5"/>
      <c r="N79" s="5"/>
      <c r="O79" s="5"/>
      <c r="P79" s="5"/>
      <c r="Q79" s="5"/>
      <c r="R79" s="5"/>
      <c r="S79" s="5"/>
      <c r="T79" s="5"/>
      <c r="U79" s="5"/>
      <c r="V79" s="5"/>
      <c r="W79" s="5"/>
      <c r="X79" s="5"/>
      <c r="Y79" s="5"/>
      <c r="Z79" s="5"/>
    </row>
    <row r="80" spans="1:26" ht="13.5" customHeight="1">
      <c r="A80" s="5"/>
      <c r="B80" s="22"/>
      <c r="C80" s="22"/>
      <c r="D80" s="22"/>
      <c r="E80" s="22"/>
      <c r="F80" s="22"/>
      <c r="G80" s="22"/>
      <c r="H80" s="22"/>
      <c r="I80" s="5"/>
      <c r="J80" s="4"/>
      <c r="K80" s="5"/>
      <c r="L80" s="5"/>
      <c r="M80" s="5"/>
      <c r="N80" s="5"/>
      <c r="O80" s="5"/>
      <c r="P80" s="5"/>
      <c r="Q80" s="5"/>
      <c r="R80" s="5"/>
      <c r="S80" s="5"/>
      <c r="T80" s="5"/>
      <c r="U80" s="5"/>
      <c r="V80" s="5"/>
      <c r="W80" s="5"/>
      <c r="X80" s="5"/>
      <c r="Y80" s="5"/>
      <c r="Z80" s="5"/>
    </row>
    <row r="81" spans="1:26" ht="13.5" customHeight="1">
      <c r="A81" s="5"/>
      <c r="B81" s="22"/>
      <c r="C81" s="22"/>
      <c r="D81" s="22"/>
      <c r="E81" s="22"/>
      <c r="F81" s="22"/>
      <c r="G81" s="22"/>
      <c r="H81" s="22"/>
      <c r="I81" s="5"/>
      <c r="J81" s="4"/>
      <c r="K81" s="5"/>
      <c r="L81" s="5"/>
      <c r="M81" s="5"/>
      <c r="N81" s="5"/>
      <c r="O81" s="5"/>
      <c r="P81" s="5"/>
      <c r="Q81" s="5"/>
      <c r="R81" s="5"/>
      <c r="S81" s="5"/>
      <c r="T81" s="5"/>
      <c r="U81" s="5"/>
      <c r="V81" s="5"/>
      <c r="W81" s="5"/>
      <c r="X81" s="5"/>
      <c r="Y81" s="5"/>
      <c r="Z81" s="5"/>
    </row>
    <row r="82" spans="1:26" ht="13.5" customHeight="1">
      <c r="A82" s="5"/>
      <c r="B82" s="22"/>
      <c r="C82" s="22"/>
      <c r="D82" s="22"/>
      <c r="E82" s="22"/>
      <c r="F82" s="22"/>
      <c r="G82" s="22"/>
      <c r="H82" s="22"/>
      <c r="I82" s="5"/>
      <c r="J82" s="4"/>
      <c r="K82" s="5"/>
      <c r="L82" s="5"/>
      <c r="M82" s="5"/>
      <c r="N82" s="5"/>
      <c r="O82" s="5"/>
      <c r="P82" s="5"/>
      <c r="Q82" s="5"/>
      <c r="R82" s="5"/>
      <c r="S82" s="5"/>
      <c r="T82" s="5"/>
      <c r="U82" s="5"/>
      <c r="V82" s="5"/>
      <c r="W82" s="5"/>
      <c r="X82" s="5"/>
      <c r="Y82" s="5"/>
      <c r="Z82" s="5"/>
    </row>
    <row r="83" spans="1:26" ht="13.5" customHeight="1">
      <c r="A83" s="5"/>
      <c r="B83" s="22"/>
      <c r="C83" s="22"/>
      <c r="D83" s="22"/>
      <c r="E83" s="22"/>
      <c r="F83" s="22"/>
      <c r="G83" s="22"/>
      <c r="H83" s="22"/>
      <c r="I83" s="5"/>
      <c r="J83" s="4"/>
      <c r="K83" s="5"/>
      <c r="L83" s="5"/>
      <c r="M83" s="5"/>
      <c r="N83" s="5"/>
      <c r="O83" s="5"/>
      <c r="P83" s="5"/>
      <c r="Q83" s="5"/>
      <c r="R83" s="5"/>
      <c r="S83" s="5"/>
      <c r="T83" s="5"/>
      <c r="U83" s="5"/>
      <c r="V83" s="5"/>
      <c r="W83" s="5"/>
      <c r="X83" s="5"/>
      <c r="Y83" s="5"/>
      <c r="Z83" s="5"/>
    </row>
    <row r="84" spans="1:26" ht="13.5" customHeight="1">
      <c r="A84" s="5"/>
      <c r="B84" s="22"/>
      <c r="C84" s="22"/>
      <c r="D84" s="22"/>
      <c r="E84" s="22"/>
      <c r="F84" s="22"/>
      <c r="G84" s="22"/>
      <c r="H84" s="22"/>
      <c r="I84" s="5"/>
      <c r="J84" s="4"/>
      <c r="K84" s="5"/>
      <c r="L84" s="5"/>
      <c r="M84" s="5"/>
      <c r="N84" s="5"/>
      <c r="O84" s="5"/>
      <c r="P84" s="5"/>
      <c r="Q84" s="5"/>
      <c r="R84" s="5"/>
      <c r="S84" s="5"/>
      <c r="T84" s="5"/>
      <c r="U84" s="5"/>
      <c r="V84" s="5"/>
      <c r="W84" s="5"/>
      <c r="X84" s="5"/>
      <c r="Y84" s="5"/>
      <c r="Z84" s="5"/>
    </row>
    <row r="85" spans="1:26" ht="13.5" customHeight="1">
      <c r="A85" s="5"/>
      <c r="B85" s="22"/>
      <c r="C85" s="22"/>
      <c r="D85" s="22"/>
      <c r="E85" s="22"/>
      <c r="F85" s="22"/>
      <c r="G85" s="22"/>
      <c r="H85" s="22"/>
      <c r="I85" s="5"/>
      <c r="J85" s="4"/>
      <c r="K85" s="5"/>
      <c r="L85" s="5"/>
      <c r="M85" s="5"/>
      <c r="N85" s="5"/>
      <c r="O85" s="5"/>
      <c r="P85" s="5"/>
      <c r="Q85" s="5"/>
      <c r="R85" s="5"/>
      <c r="S85" s="5"/>
      <c r="T85" s="5"/>
      <c r="U85" s="5"/>
      <c r="V85" s="5"/>
      <c r="W85" s="5"/>
      <c r="X85" s="5"/>
      <c r="Y85" s="5"/>
      <c r="Z85" s="5"/>
    </row>
    <row r="86" spans="1:26" ht="13.5" customHeight="1">
      <c r="A86" s="5"/>
      <c r="B86" s="22"/>
      <c r="C86" s="22"/>
      <c r="D86" s="22"/>
      <c r="E86" s="22"/>
      <c r="F86" s="22"/>
      <c r="G86" s="22"/>
      <c r="H86" s="22"/>
      <c r="I86" s="5"/>
      <c r="J86" s="4"/>
      <c r="K86" s="5"/>
      <c r="L86" s="5"/>
      <c r="M86" s="5"/>
      <c r="N86" s="5"/>
      <c r="O86" s="5"/>
      <c r="P86" s="5"/>
      <c r="Q86" s="5"/>
      <c r="R86" s="5"/>
      <c r="S86" s="5"/>
      <c r="T86" s="5"/>
      <c r="U86" s="5"/>
      <c r="V86" s="5"/>
      <c r="W86" s="5"/>
      <c r="X86" s="5"/>
      <c r="Y86" s="5"/>
      <c r="Z86" s="5"/>
    </row>
    <row r="87" spans="1:26" ht="13.5" customHeight="1">
      <c r="A87" s="5"/>
      <c r="B87" s="22"/>
      <c r="C87" s="22"/>
      <c r="D87" s="22"/>
      <c r="E87" s="22"/>
      <c r="F87" s="22"/>
      <c r="G87" s="22"/>
      <c r="H87" s="22"/>
      <c r="I87" s="5"/>
      <c r="J87" s="4"/>
      <c r="K87" s="5"/>
      <c r="L87" s="5"/>
      <c r="M87" s="5"/>
      <c r="N87" s="5"/>
      <c r="O87" s="5"/>
      <c r="P87" s="5"/>
      <c r="Q87" s="5"/>
      <c r="R87" s="5"/>
      <c r="S87" s="5"/>
      <c r="T87" s="5"/>
      <c r="U87" s="5"/>
      <c r="V87" s="5"/>
      <c r="W87" s="5"/>
      <c r="X87" s="5"/>
      <c r="Y87" s="5"/>
      <c r="Z87" s="5"/>
    </row>
    <row r="88" spans="1:26" ht="13.5" customHeight="1">
      <c r="A88" s="5"/>
      <c r="B88" s="22"/>
      <c r="C88" s="22"/>
      <c r="D88" s="22"/>
      <c r="E88" s="22"/>
      <c r="F88" s="22"/>
      <c r="G88" s="22"/>
      <c r="H88" s="22"/>
      <c r="I88" s="5"/>
      <c r="J88" s="4"/>
      <c r="K88" s="5"/>
      <c r="L88" s="5"/>
      <c r="M88" s="5"/>
      <c r="N88" s="5"/>
      <c r="O88" s="5"/>
      <c r="P88" s="5"/>
      <c r="Q88" s="5"/>
      <c r="R88" s="5"/>
      <c r="S88" s="5"/>
      <c r="T88" s="5"/>
      <c r="U88" s="5"/>
      <c r="V88" s="5"/>
      <c r="W88" s="5"/>
      <c r="X88" s="5"/>
      <c r="Y88" s="5"/>
      <c r="Z88" s="5"/>
    </row>
    <row r="89" spans="1:26" ht="13.5" customHeight="1">
      <c r="A89" s="5"/>
      <c r="B89" s="22"/>
      <c r="C89" s="22"/>
      <c r="D89" s="22"/>
      <c r="E89" s="22"/>
      <c r="F89" s="22"/>
      <c r="G89" s="22"/>
      <c r="H89" s="22"/>
      <c r="I89" s="5"/>
      <c r="J89" s="4"/>
      <c r="K89" s="5"/>
      <c r="L89" s="5"/>
      <c r="M89" s="5"/>
      <c r="N89" s="5"/>
      <c r="O89" s="5"/>
      <c r="P89" s="5"/>
      <c r="Q89" s="5"/>
      <c r="R89" s="5"/>
      <c r="S89" s="5"/>
      <c r="T89" s="5"/>
      <c r="U89" s="5"/>
      <c r="V89" s="5"/>
      <c r="W89" s="5"/>
      <c r="X89" s="5"/>
      <c r="Y89" s="5"/>
      <c r="Z89" s="5"/>
    </row>
    <row r="90" spans="1:26" ht="13.5" customHeight="1">
      <c r="A90" s="5"/>
      <c r="B90" s="22"/>
      <c r="C90" s="22"/>
      <c r="D90" s="22"/>
      <c r="E90" s="22"/>
      <c r="F90" s="22"/>
      <c r="G90" s="22"/>
      <c r="H90" s="22"/>
      <c r="I90" s="5"/>
      <c r="J90" s="4"/>
      <c r="K90" s="5"/>
      <c r="L90" s="5"/>
      <c r="M90" s="5"/>
      <c r="N90" s="5"/>
      <c r="O90" s="5"/>
      <c r="P90" s="5"/>
      <c r="Q90" s="5"/>
      <c r="R90" s="5"/>
      <c r="S90" s="5"/>
      <c r="T90" s="5"/>
      <c r="U90" s="5"/>
      <c r="V90" s="5"/>
      <c r="W90" s="5"/>
      <c r="X90" s="5"/>
      <c r="Y90" s="5"/>
      <c r="Z90" s="5"/>
    </row>
    <row r="91" spans="1:26" ht="13.5" customHeight="1">
      <c r="A91" s="5"/>
      <c r="B91" s="22"/>
      <c r="C91" s="22"/>
      <c r="D91" s="22"/>
      <c r="E91" s="22"/>
      <c r="F91" s="22"/>
      <c r="G91" s="22"/>
      <c r="H91" s="22"/>
      <c r="I91" s="5"/>
      <c r="J91" s="4"/>
      <c r="K91" s="5"/>
      <c r="L91" s="5"/>
      <c r="M91" s="5"/>
      <c r="N91" s="5"/>
      <c r="O91" s="5"/>
      <c r="P91" s="5"/>
      <c r="Q91" s="5"/>
      <c r="R91" s="5"/>
      <c r="S91" s="5"/>
      <c r="T91" s="5"/>
      <c r="U91" s="5"/>
      <c r="V91" s="5"/>
      <c r="W91" s="5"/>
      <c r="X91" s="5"/>
      <c r="Y91" s="5"/>
      <c r="Z91" s="5"/>
    </row>
    <row r="92" spans="1:26" ht="13.5" customHeight="1">
      <c r="A92" s="5"/>
      <c r="B92" s="22"/>
      <c r="C92" s="22"/>
      <c r="D92" s="22"/>
      <c r="E92" s="22"/>
      <c r="F92" s="22"/>
      <c r="G92" s="22"/>
      <c r="H92" s="22"/>
      <c r="I92" s="5"/>
      <c r="J92" s="4"/>
      <c r="K92" s="5"/>
      <c r="L92" s="5"/>
      <c r="M92" s="5"/>
      <c r="N92" s="5"/>
      <c r="O92" s="5"/>
      <c r="P92" s="5"/>
      <c r="Q92" s="5"/>
      <c r="R92" s="5"/>
      <c r="S92" s="5"/>
      <c r="T92" s="5"/>
      <c r="U92" s="5"/>
      <c r="V92" s="5"/>
      <c r="W92" s="5"/>
      <c r="X92" s="5"/>
      <c r="Y92" s="5"/>
      <c r="Z92" s="5"/>
    </row>
    <row r="93" spans="1:26" ht="13.5" customHeight="1">
      <c r="A93" s="5"/>
      <c r="B93" s="22"/>
      <c r="C93" s="22"/>
      <c r="D93" s="22"/>
      <c r="E93" s="22"/>
      <c r="F93" s="22"/>
      <c r="G93" s="22"/>
      <c r="H93" s="22"/>
      <c r="I93" s="5"/>
      <c r="J93" s="4"/>
      <c r="K93" s="5"/>
      <c r="L93" s="5"/>
      <c r="M93" s="5"/>
      <c r="N93" s="5"/>
      <c r="O93" s="5"/>
      <c r="P93" s="5"/>
      <c r="Q93" s="5"/>
      <c r="R93" s="5"/>
      <c r="S93" s="5"/>
      <c r="T93" s="5"/>
      <c r="U93" s="5"/>
      <c r="V93" s="5"/>
      <c r="W93" s="5"/>
      <c r="X93" s="5"/>
      <c r="Y93" s="5"/>
      <c r="Z93" s="5"/>
    </row>
    <row r="94" spans="1:26" ht="13.5" customHeight="1">
      <c r="A94" s="5"/>
      <c r="B94" s="22"/>
      <c r="C94" s="22"/>
      <c r="D94" s="22"/>
      <c r="E94" s="22"/>
      <c r="F94" s="22"/>
      <c r="G94" s="22"/>
      <c r="H94" s="22"/>
      <c r="I94" s="5"/>
      <c r="J94" s="4"/>
      <c r="K94" s="5"/>
      <c r="L94" s="5"/>
      <c r="M94" s="5"/>
      <c r="N94" s="5"/>
      <c r="O94" s="5"/>
      <c r="P94" s="5"/>
      <c r="Q94" s="5"/>
      <c r="R94" s="5"/>
      <c r="S94" s="5"/>
      <c r="T94" s="5"/>
      <c r="U94" s="5"/>
      <c r="V94" s="5"/>
      <c r="W94" s="5"/>
      <c r="X94" s="5"/>
      <c r="Y94" s="5"/>
      <c r="Z94" s="5"/>
    </row>
    <row r="95" spans="1:26" ht="13.5" customHeight="1">
      <c r="A95" s="5"/>
      <c r="B95" s="22"/>
      <c r="C95" s="22"/>
      <c r="D95" s="22"/>
      <c r="E95" s="22"/>
      <c r="F95" s="22"/>
      <c r="G95" s="22"/>
      <c r="H95" s="22"/>
      <c r="I95" s="5"/>
      <c r="J95" s="4"/>
      <c r="K95" s="5"/>
      <c r="L95" s="5"/>
      <c r="M95" s="5"/>
      <c r="N95" s="5"/>
      <c r="O95" s="5"/>
      <c r="P95" s="5"/>
      <c r="Q95" s="5"/>
      <c r="R95" s="5"/>
      <c r="S95" s="5"/>
      <c r="T95" s="5"/>
      <c r="U95" s="5"/>
      <c r="V95" s="5"/>
      <c r="W95" s="5"/>
      <c r="X95" s="5"/>
      <c r="Y95" s="5"/>
      <c r="Z95" s="5"/>
    </row>
    <row r="96" spans="1:26" ht="13.5" customHeight="1">
      <c r="A96" s="5"/>
      <c r="B96" s="22"/>
      <c r="C96" s="22"/>
      <c r="D96" s="22"/>
      <c r="E96" s="22"/>
      <c r="F96" s="22"/>
      <c r="G96" s="22"/>
      <c r="H96" s="22"/>
      <c r="I96" s="5"/>
      <c r="J96" s="4"/>
      <c r="K96" s="5"/>
      <c r="L96" s="5"/>
      <c r="M96" s="5"/>
      <c r="N96" s="5"/>
      <c r="O96" s="5"/>
      <c r="P96" s="5"/>
      <c r="Q96" s="5"/>
      <c r="R96" s="5"/>
      <c r="S96" s="5"/>
      <c r="T96" s="5"/>
      <c r="U96" s="5"/>
      <c r="V96" s="5"/>
      <c r="W96" s="5"/>
      <c r="X96" s="5"/>
      <c r="Y96" s="5"/>
      <c r="Z96" s="5"/>
    </row>
    <row r="97" spans="1:26" ht="13.5" customHeight="1">
      <c r="A97" s="5"/>
      <c r="B97" s="22"/>
      <c r="C97" s="22"/>
      <c r="D97" s="22"/>
      <c r="E97" s="22"/>
      <c r="F97" s="22"/>
      <c r="G97" s="22"/>
      <c r="H97" s="22"/>
      <c r="I97" s="5"/>
      <c r="J97" s="4"/>
      <c r="K97" s="5"/>
      <c r="L97" s="5"/>
      <c r="M97" s="5"/>
      <c r="N97" s="5"/>
      <c r="O97" s="5"/>
      <c r="P97" s="5"/>
      <c r="Q97" s="5"/>
      <c r="R97" s="5"/>
      <c r="S97" s="5"/>
      <c r="T97" s="5"/>
      <c r="U97" s="5"/>
      <c r="V97" s="5"/>
      <c r="W97" s="5"/>
      <c r="X97" s="5"/>
      <c r="Y97" s="5"/>
      <c r="Z97" s="5"/>
    </row>
    <row r="98" spans="1:26" ht="13.5" customHeight="1">
      <c r="A98" s="5"/>
      <c r="B98" s="22"/>
      <c r="C98" s="22"/>
      <c r="D98" s="22"/>
      <c r="E98" s="22"/>
      <c r="F98" s="22"/>
      <c r="G98" s="22"/>
      <c r="H98" s="22"/>
      <c r="I98" s="5"/>
      <c r="J98" s="4"/>
      <c r="K98" s="5"/>
      <c r="L98" s="5"/>
      <c r="M98" s="5"/>
      <c r="N98" s="5"/>
      <c r="O98" s="5"/>
      <c r="P98" s="5"/>
      <c r="Q98" s="5"/>
      <c r="R98" s="5"/>
      <c r="S98" s="5"/>
      <c r="T98" s="5"/>
      <c r="U98" s="5"/>
      <c r="V98" s="5"/>
      <c r="W98" s="5"/>
      <c r="X98" s="5"/>
      <c r="Y98" s="5"/>
      <c r="Z98" s="5"/>
    </row>
    <row r="99" spans="1:26" ht="13.5" customHeight="1">
      <c r="A99" s="5"/>
      <c r="B99" s="22"/>
      <c r="C99" s="22"/>
      <c r="D99" s="22"/>
      <c r="E99" s="22"/>
      <c r="F99" s="22"/>
      <c r="G99" s="22"/>
      <c r="H99" s="22"/>
      <c r="I99" s="5"/>
      <c r="J99" s="4"/>
      <c r="K99" s="5"/>
      <c r="L99" s="5"/>
      <c r="M99" s="5"/>
      <c r="N99" s="5"/>
      <c r="O99" s="5"/>
      <c r="P99" s="5"/>
      <c r="Q99" s="5"/>
      <c r="R99" s="5"/>
      <c r="S99" s="5"/>
      <c r="T99" s="5"/>
      <c r="U99" s="5"/>
      <c r="V99" s="5"/>
      <c r="W99" s="5"/>
      <c r="X99" s="5"/>
      <c r="Y99" s="5"/>
      <c r="Z99" s="5"/>
    </row>
    <row r="100" spans="1:26" ht="13.5" customHeight="1">
      <c r="A100" s="5"/>
      <c r="B100" s="22"/>
      <c r="C100" s="22"/>
      <c r="D100" s="22"/>
      <c r="E100" s="22"/>
      <c r="F100" s="22"/>
      <c r="G100" s="22"/>
      <c r="H100" s="22"/>
      <c r="I100" s="5"/>
      <c r="J100" s="4"/>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22"/>
      <c r="G101" s="22"/>
      <c r="H101" s="22"/>
      <c r="I101" s="5"/>
      <c r="J101" s="4"/>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22"/>
      <c r="G102" s="22"/>
      <c r="H102" s="22"/>
      <c r="I102" s="5"/>
      <c r="J102" s="4"/>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22"/>
      <c r="G103" s="22"/>
      <c r="H103" s="22"/>
      <c r="I103" s="5"/>
      <c r="J103" s="4"/>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22"/>
      <c r="G104" s="22"/>
      <c r="H104" s="22"/>
      <c r="I104" s="5"/>
      <c r="J104" s="4"/>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22"/>
      <c r="G105" s="22"/>
      <c r="H105" s="22"/>
      <c r="I105" s="5"/>
      <c r="J105" s="4"/>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22"/>
      <c r="G106" s="22"/>
      <c r="H106" s="22"/>
      <c r="I106" s="5"/>
      <c r="J106" s="4"/>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22"/>
      <c r="G107" s="22"/>
      <c r="H107" s="22"/>
      <c r="I107" s="5"/>
      <c r="J107" s="4"/>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22"/>
      <c r="G108" s="22"/>
      <c r="H108" s="22"/>
      <c r="I108" s="5"/>
      <c r="J108" s="4"/>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22"/>
      <c r="G109" s="22"/>
      <c r="H109" s="22"/>
      <c r="I109" s="5"/>
      <c r="J109" s="4"/>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22"/>
      <c r="G110" s="22"/>
      <c r="H110" s="22"/>
      <c r="I110" s="5"/>
      <c r="J110" s="4"/>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22"/>
      <c r="G111" s="22"/>
      <c r="H111" s="22"/>
      <c r="I111" s="5"/>
      <c r="J111" s="4"/>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22"/>
      <c r="G112" s="22"/>
      <c r="H112" s="22"/>
      <c r="I112" s="5"/>
      <c r="J112" s="4"/>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22"/>
      <c r="G113" s="22"/>
      <c r="H113" s="22"/>
      <c r="I113" s="5"/>
      <c r="J113" s="4"/>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22"/>
      <c r="G114" s="22"/>
      <c r="H114" s="22"/>
      <c r="I114" s="5"/>
      <c r="J114" s="4"/>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22"/>
      <c r="G115" s="22"/>
      <c r="H115" s="22"/>
      <c r="I115" s="5"/>
      <c r="J115" s="4"/>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22"/>
      <c r="G116" s="22"/>
      <c r="H116" s="22"/>
      <c r="I116" s="5"/>
      <c r="J116" s="4"/>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22"/>
      <c r="G117" s="22"/>
      <c r="H117" s="22"/>
      <c r="I117" s="5"/>
      <c r="J117" s="4"/>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22"/>
      <c r="G118" s="22"/>
      <c r="H118" s="22"/>
      <c r="I118" s="5"/>
      <c r="J118" s="4"/>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22"/>
      <c r="G119" s="22"/>
      <c r="H119" s="22"/>
      <c r="I119" s="5"/>
      <c r="J119" s="4"/>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22"/>
      <c r="G120" s="22"/>
      <c r="H120" s="22"/>
      <c r="I120" s="5"/>
      <c r="J120" s="4"/>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22"/>
      <c r="G121" s="22"/>
      <c r="H121" s="22"/>
      <c r="I121" s="5"/>
      <c r="J121" s="4"/>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22"/>
      <c r="G122" s="22"/>
      <c r="H122" s="22"/>
      <c r="I122" s="5"/>
      <c r="J122" s="4"/>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22"/>
      <c r="G123" s="22"/>
      <c r="H123" s="22"/>
      <c r="I123" s="5"/>
      <c r="J123" s="4"/>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22"/>
      <c r="G124" s="22"/>
      <c r="H124" s="22"/>
      <c r="I124" s="5"/>
      <c r="J124" s="4"/>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22"/>
      <c r="G125" s="22"/>
      <c r="H125" s="22"/>
      <c r="I125" s="5"/>
      <c r="J125" s="4"/>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22"/>
      <c r="G126" s="22"/>
      <c r="H126" s="22"/>
      <c r="I126" s="5"/>
      <c r="J126" s="4"/>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22"/>
      <c r="G127" s="22"/>
      <c r="H127" s="22"/>
      <c r="I127" s="5"/>
      <c r="J127" s="4"/>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22"/>
      <c r="G128" s="22"/>
      <c r="H128" s="22"/>
      <c r="I128" s="5"/>
      <c r="J128" s="4"/>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22"/>
      <c r="G129" s="22"/>
      <c r="H129" s="22"/>
      <c r="I129" s="5"/>
      <c r="J129" s="4"/>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22"/>
      <c r="G130" s="22"/>
      <c r="H130" s="22"/>
      <c r="I130" s="5"/>
      <c r="J130" s="4"/>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22"/>
      <c r="G131" s="22"/>
      <c r="H131" s="22"/>
      <c r="I131" s="5"/>
      <c r="J131" s="4"/>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22"/>
      <c r="G132" s="22"/>
      <c r="H132" s="22"/>
      <c r="I132" s="5"/>
      <c r="J132" s="4"/>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22"/>
      <c r="G133" s="22"/>
      <c r="H133" s="22"/>
      <c r="I133" s="5"/>
      <c r="J133" s="4"/>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22"/>
      <c r="G134" s="22"/>
      <c r="H134" s="22"/>
      <c r="I134" s="5"/>
      <c r="J134" s="4"/>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22"/>
      <c r="G135" s="22"/>
      <c r="H135" s="22"/>
      <c r="I135" s="5"/>
      <c r="J135" s="4"/>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22"/>
      <c r="G136" s="22"/>
      <c r="H136" s="22"/>
      <c r="I136" s="5"/>
      <c r="J136" s="4"/>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22"/>
      <c r="G137" s="22"/>
      <c r="H137" s="22"/>
      <c r="I137" s="5"/>
      <c r="J137" s="4"/>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22"/>
      <c r="G138" s="22"/>
      <c r="H138" s="22"/>
      <c r="I138" s="5"/>
      <c r="J138" s="4"/>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22"/>
      <c r="G139" s="22"/>
      <c r="H139" s="22"/>
      <c r="I139" s="5"/>
      <c r="J139" s="4"/>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22"/>
      <c r="G140" s="22"/>
      <c r="H140" s="22"/>
      <c r="I140" s="5"/>
      <c r="J140" s="4"/>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22"/>
      <c r="G141" s="22"/>
      <c r="H141" s="22"/>
      <c r="I141" s="5"/>
      <c r="J141" s="4"/>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22"/>
      <c r="G142" s="22"/>
      <c r="H142" s="22"/>
      <c r="I142" s="5"/>
      <c r="J142" s="4"/>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22"/>
      <c r="G143" s="22"/>
      <c r="H143" s="22"/>
      <c r="I143" s="5"/>
      <c r="J143" s="4"/>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22"/>
      <c r="G144" s="22"/>
      <c r="H144" s="22"/>
      <c r="I144" s="5"/>
      <c r="J144" s="4"/>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22"/>
      <c r="G145" s="22"/>
      <c r="H145" s="22"/>
      <c r="I145" s="5"/>
      <c r="J145" s="4"/>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22"/>
      <c r="G146" s="22"/>
      <c r="H146" s="22"/>
      <c r="I146" s="5"/>
      <c r="J146" s="4"/>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22"/>
      <c r="G147" s="22"/>
      <c r="H147" s="22"/>
      <c r="I147" s="5"/>
      <c r="J147" s="4"/>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22"/>
      <c r="G148" s="22"/>
      <c r="H148" s="22"/>
      <c r="I148" s="5"/>
      <c r="J148" s="4"/>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22"/>
      <c r="G149" s="22"/>
      <c r="H149" s="22"/>
      <c r="I149" s="5"/>
      <c r="J149" s="4"/>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22"/>
      <c r="G150" s="22"/>
      <c r="H150" s="22"/>
      <c r="I150" s="5"/>
      <c r="J150" s="4"/>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22"/>
      <c r="G151" s="22"/>
      <c r="H151" s="22"/>
      <c r="I151" s="5"/>
      <c r="J151" s="4"/>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22"/>
      <c r="G152" s="22"/>
      <c r="H152" s="22"/>
      <c r="I152" s="5"/>
      <c r="J152" s="4"/>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22"/>
      <c r="G153" s="22"/>
      <c r="H153" s="22"/>
      <c r="I153" s="5"/>
      <c r="J153" s="4"/>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22"/>
      <c r="G154" s="22"/>
      <c r="H154" s="22"/>
      <c r="I154" s="5"/>
      <c r="J154" s="4"/>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22"/>
      <c r="G155" s="22"/>
      <c r="H155" s="22"/>
      <c r="I155" s="5"/>
      <c r="J155" s="4"/>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22"/>
      <c r="G156" s="22"/>
      <c r="H156" s="22"/>
      <c r="I156" s="5"/>
      <c r="J156" s="4"/>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22"/>
      <c r="G157" s="22"/>
      <c r="H157" s="22"/>
      <c r="I157" s="5"/>
      <c r="J157" s="4"/>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22"/>
      <c r="G158" s="22"/>
      <c r="H158" s="22"/>
      <c r="I158" s="5"/>
      <c r="J158" s="4"/>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22"/>
      <c r="G159" s="22"/>
      <c r="H159" s="22"/>
      <c r="I159" s="5"/>
      <c r="J159" s="4"/>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22"/>
      <c r="G160" s="22"/>
      <c r="H160" s="22"/>
      <c r="I160" s="5"/>
      <c r="J160" s="4"/>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22"/>
      <c r="G161" s="22"/>
      <c r="H161" s="22"/>
      <c r="I161" s="5"/>
      <c r="J161" s="4"/>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22"/>
      <c r="G162" s="22"/>
      <c r="H162" s="22"/>
      <c r="I162" s="5"/>
      <c r="J162" s="4"/>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22"/>
      <c r="G163" s="22"/>
      <c r="H163" s="22"/>
      <c r="I163" s="5"/>
      <c r="J163" s="4"/>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22"/>
      <c r="G164" s="22"/>
      <c r="H164" s="22"/>
      <c r="I164" s="5"/>
      <c r="J164" s="4"/>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22"/>
      <c r="G165" s="22"/>
      <c r="H165" s="22"/>
      <c r="I165" s="5"/>
      <c r="J165" s="4"/>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22"/>
      <c r="G166" s="22"/>
      <c r="H166" s="22"/>
      <c r="I166" s="5"/>
      <c r="J166" s="4"/>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22"/>
      <c r="G167" s="22"/>
      <c r="H167" s="22"/>
      <c r="I167" s="5"/>
      <c r="J167" s="4"/>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22"/>
      <c r="G168" s="22"/>
      <c r="H168" s="22"/>
      <c r="I168" s="5"/>
      <c r="J168" s="4"/>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22"/>
      <c r="G169" s="22"/>
      <c r="H169" s="22"/>
      <c r="I169" s="5"/>
      <c r="J169" s="4"/>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22"/>
      <c r="G170" s="22"/>
      <c r="H170" s="22"/>
      <c r="I170" s="5"/>
      <c r="J170" s="4"/>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22"/>
      <c r="G171" s="22"/>
      <c r="H171" s="22"/>
      <c r="I171" s="5"/>
      <c r="J171" s="4"/>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22"/>
      <c r="G172" s="22"/>
      <c r="H172" s="22"/>
      <c r="I172" s="5"/>
      <c r="J172" s="4"/>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22"/>
      <c r="G173" s="22"/>
      <c r="H173" s="22"/>
      <c r="I173" s="5"/>
      <c r="J173" s="4"/>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22"/>
      <c r="G174" s="22"/>
      <c r="H174" s="22"/>
      <c r="I174" s="5"/>
      <c r="J174" s="4"/>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22"/>
      <c r="G175" s="22"/>
      <c r="H175" s="22"/>
      <c r="I175" s="5"/>
      <c r="J175" s="4"/>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22"/>
      <c r="G176" s="22"/>
      <c r="H176" s="22"/>
      <c r="I176" s="5"/>
      <c r="J176" s="4"/>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22"/>
      <c r="G177" s="22"/>
      <c r="H177" s="22"/>
      <c r="I177" s="5"/>
      <c r="J177" s="4"/>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22"/>
      <c r="G178" s="22"/>
      <c r="H178" s="22"/>
      <c r="I178" s="5"/>
      <c r="J178" s="4"/>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22"/>
      <c r="G179" s="22"/>
      <c r="H179" s="22"/>
      <c r="I179" s="5"/>
      <c r="J179" s="4"/>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22"/>
      <c r="G180" s="22"/>
      <c r="H180" s="22"/>
      <c r="I180" s="5"/>
      <c r="J180" s="4"/>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22"/>
      <c r="G181" s="22"/>
      <c r="H181" s="22"/>
      <c r="I181" s="5"/>
      <c r="J181" s="4"/>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22"/>
      <c r="G182" s="22"/>
      <c r="H182" s="22"/>
      <c r="I182" s="5"/>
      <c r="J182" s="4"/>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22"/>
      <c r="G183" s="22"/>
      <c r="H183" s="22"/>
      <c r="I183" s="5"/>
      <c r="J183" s="4"/>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22"/>
      <c r="G184" s="22"/>
      <c r="H184" s="22"/>
      <c r="I184" s="5"/>
      <c r="J184" s="4"/>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22"/>
      <c r="G185" s="22"/>
      <c r="H185" s="22"/>
      <c r="I185" s="5"/>
      <c r="J185" s="4"/>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22"/>
      <c r="G186" s="22"/>
      <c r="H186" s="22"/>
      <c r="I186" s="5"/>
      <c r="J186" s="4"/>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22"/>
      <c r="G187" s="22"/>
      <c r="H187" s="22"/>
      <c r="I187" s="5"/>
      <c r="J187" s="4"/>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22"/>
      <c r="G188" s="22"/>
      <c r="H188" s="22"/>
      <c r="I188" s="5"/>
      <c r="J188" s="4"/>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22"/>
      <c r="G189" s="22"/>
      <c r="H189" s="22"/>
      <c r="I189" s="5"/>
      <c r="J189" s="4"/>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22"/>
      <c r="G190" s="22"/>
      <c r="H190" s="22"/>
      <c r="I190" s="5"/>
      <c r="J190" s="4"/>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22"/>
      <c r="G191" s="22"/>
      <c r="H191" s="22"/>
      <c r="I191" s="5"/>
      <c r="J191" s="4"/>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22"/>
      <c r="G192" s="22"/>
      <c r="H192" s="22"/>
      <c r="I192" s="5"/>
      <c r="J192" s="4"/>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22"/>
      <c r="G193" s="22"/>
      <c r="H193" s="22"/>
      <c r="I193" s="5"/>
      <c r="J193" s="4"/>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22"/>
      <c r="G194" s="22"/>
      <c r="H194" s="22"/>
      <c r="I194" s="5"/>
      <c r="J194" s="4"/>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22"/>
      <c r="G195" s="22"/>
      <c r="H195" s="22"/>
      <c r="I195" s="5"/>
      <c r="J195" s="4"/>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22"/>
      <c r="G196" s="22"/>
      <c r="H196" s="22"/>
      <c r="I196" s="5"/>
      <c r="J196" s="4"/>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22"/>
      <c r="G197" s="22"/>
      <c r="H197" s="22"/>
      <c r="I197" s="5"/>
      <c r="J197" s="4"/>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22"/>
      <c r="G198" s="22"/>
      <c r="H198" s="22"/>
      <c r="I198" s="5"/>
      <c r="J198" s="4"/>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22"/>
      <c r="G199" s="22"/>
      <c r="H199" s="22"/>
      <c r="I199" s="5"/>
      <c r="J199" s="4"/>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22"/>
      <c r="G200" s="22"/>
      <c r="H200" s="22"/>
      <c r="I200" s="5"/>
      <c r="J200" s="4"/>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22"/>
      <c r="G201" s="22"/>
      <c r="H201" s="22"/>
      <c r="I201" s="5"/>
      <c r="J201" s="4"/>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22"/>
      <c r="G202" s="22"/>
      <c r="H202" s="22"/>
      <c r="I202" s="5"/>
      <c r="J202" s="4"/>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22"/>
      <c r="G203" s="22"/>
      <c r="H203" s="22"/>
      <c r="I203" s="5"/>
      <c r="J203" s="4"/>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22"/>
      <c r="G204" s="22"/>
      <c r="H204" s="22"/>
      <c r="I204" s="5"/>
      <c r="J204" s="4"/>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22"/>
      <c r="G205" s="22"/>
      <c r="H205" s="22"/>
      <c r="I205" s="5"/>
      <c r="J205" s="4"/>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22"/>
      <c r="G206" s="22"/>
      <c r="H206" s="22"/>
      <c r="I206" s="5"/>
      <c r="J206" s="4"/>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22"/>
      <c r="G207" s="22"/>
      <c r="H207" s="22"/>
      <c r="I207" s="5"/>
      <c r="J207" s="4"/>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22"/>
      <c r="G208" s="22"/>
      <c r="H208" s="22"/>
      <c r="I208" s="5"/>
      <c r="J208" s="4"/>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22"/>
      <c r="G209" s="22"/>
      <c r="H209" s="22"/>
      <c r="I209" s="5"/>
      <c r="J209" s="4"/>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22"/>
      <c r="G210" s="22"/>
      <c r="H210" s="22"/>
      <c r="I210" s="5"/>
      <c r="J210" s="4"/>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22"/>
      <c r="G211" s="22"/>
      <c r="H211" s="22"/>
      <c r="I211" s="5"/>
      <c r="J211" s="4"/>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22"/>
      <c r="G212" s="22"/>
      <c r="H212" s="22"/>
      <c r="I212" s="5"/>
      <c r="J212" s="4"/>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22"/>
      <c r="G213" s="22"/>
      <c r="H213" s="22"/>
      <c r="I213" s="5"/>
      <c r="J213" s="4"/>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22"/>
      <c r="G214" s="22"/>
      <c r="H214" s="22"/>
      <c r="I214" s="5"/>
      <c r="J214" s="4"/>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22"/>
      <c r="G215" s="22"/>
      <c r="H215" s="22"/>
      <c r="I215" s="5"/>
      <c r="J215" s="4"/>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22"/>
      <c r="G216" s="22"/>
      <c r="H216" s="22"/>
      <c r="I216" s="5"/>
      <c r="J216" s="4"/>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22"/>
      <c r="G217" s="22"/>
      <c r="H217" s="22"/>
      <c r="I217" s="5"/>
      <c r="J217" s="4"/>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22"/>
      <c r="G218" s="22"/>
      <c r="H218" s="22"/>
      <c r="I218" s="5"/>
      <c r="J218" s="4"/>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22"/>
      <c r="G219" s="22"/>
      <c r="H219" s="22"/>
      <c r="I219" s="5"/>
      <c r="J219" s="4"/>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22"/>
      <c r="G220" s="22"/>
      <c r="H220" s="22"/>
      <c r="I220" s="5"/>
      <c r="J220" s="4"/>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22"/>
      <c r="G221" s="22"/>
      <c r="H221" s="22"/>
      <c r="I221" s="5"/>
      <c r="J221" s="4"/>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22"/>
      <c r="G222" s="22"/>
      <c r="H222" s="22"/>
      <c r="I222" s="5"/>
      <c r="J222" s="4"/>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22"/>
      <c r="G223" s="22"/>
      <c r="H223" s="22"/>
      <c r="I223" s="5"/>
      <c r="J223" s="4"/>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22"/>
      <c r="G224" s="22"/>
      <c r="H224" s="22"/>
      <c r="I224" s="5"/>
      <c r="J224" s="4"/>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22"/>
      <c r="G225" s="22"/>
      <c r="H225" s="22"/>
      <c r="I225" s="5"/>
      <c r="J225" s="4"/>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22"/>
      <c r="G226" s="22"/>
      <c r="H226" s="22"/>
      <c r="I226" s="5"/>
      <c r="J226" s="4"/>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22"/>
      <c r="G227" s="22"/>
      <c r="H227" s="22"/>
      <c r="I227" s="5"/>
      <c r="J227" s="4"/>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22"/>
      <c r="G228" s="22"/>
      <c r="H228" s="22"/>
      <c r="I228" s="5"/>
      <c r="J228" s="4"/>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22"/>
      <c r="G229" s="22"/>
      <c r="H229" s="22"/>
      <c r="I229" s="5"/>
      <c r="J229" s="4"/>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22"/>
      <c r="G230" s="22"/>
      <c r="H230" s="22"/>
      <c r="I230" s="5"/>
      <c r="J230" s="4"/>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22"/>
      <c r="G231" s="22"/>
      <c r="H231" s="22"/>
      <c r="I231" s="5"/>
      <c r="J231" s="4"/>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22"/>
      <c r="G232" s="22"/>
      <c r="H232" s="22"/>
      <c r="I232" s="5"/>
      <c r="J232" s="4"/>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22"/>
      <c r="G233" s="22"/>
      <c r="H233" s="22"/>
      <c r="I233" s="5"/>
      <c r="J233" s="4"/>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22"/>
      <c r="G234" s="22"/>
      <c r="H234" s="22"/>
      <c r="I234" s="5"/>
      <c r="J234" s="4"/>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22"/>
      <c r="G235" s="22"/>
      <c r="H235" s="22"/>
      <c r="I235" s="5"/>
      <c r="J235" s="4"/>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22"/>
      <c r="G236" s="22"/>
      <c r="H236" s="22"/>
      <c r="I236" s="5"/>
      <c r="J236" s="4"/>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22"/>
      <c r="G237" s="22"/>
      <c r="H237" s="22"/>
      <c r="I237" s="5"/>
      <c r="J237" s="4"/>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22"/>
      <c r="G238" s="22"/>
      <c r="H238" s="22"/>
      <c r="I238" s="5"/>
      <c r="J238" s="4"/>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22"/>
      <c r="G239" s="22"/>
      <c r="H239" s="22"/>
      <c r="I239" s="5"/>
      <c r="J239" s="4"/>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22"/>
      <c r="G240" s="22"/>
      <c r="H240" s="22"/>
      <c r="I240" s="5"/>
      <c r="J240" s="4"/>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22"/>
      <c r="G241" s="22"/>
      <c r="H241" s="22"/>
      <c r="I241" s="5"/>
      <c r="J241" s="4"/>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22"/>
      <c r="G242" s="22"/>
      <c r="H242" s="22"/>
      <c r="I242" s="5"/>
      <c r="J242" s="4"/>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22"/>
      <c r="G243" s="22"/>
      <c r="H243" s="22"/>
      <c r="I243" s="5"/>
      <c r="J243" s="4"/>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22"/>
      <c r="G244" s="22"/>
      <c r="H244" s="22"/>
      <c r="I244" s="5"/>
      <c r="J244" s="4"/>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22"/>
      <c r="G245" s="22"/>
      <c r="H245" s="22"/>
      <c r="I245" s="5"/>
      <c r="J245" s="4"/>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22"/>
      <c r="G246" s="22"/>
      <c r="H246" s="22"/>
      <c r="I246" s="5"/>
      <c r="J246" s="4"/>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22"/>
      <c r="G247" s="22"/>
      <c r="H247" s="22"/>
      <c r="I247" s="5"/>
      <c r="J247" s="4"/>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22"/>
      <c r="G248" s="22"/>
      <c r="H248" s="22"/>
      <c r="I248" s="5"/>
      <c r="J248" s="4"/>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22"/>
      <c r="G249" s="22"/>
      <c r="H249" s="22"/>
      <c r="I249" s="5"/>
      <c r="J249" s="4"/>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22"/>
      <c r="G250" s="22"/>
      <c r="H250" s="22"/>
      <c r="I250" s="5"/>
      <c r="J250" s="4"/>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22"/>
      <c r="G251" s="22"/>
      <c r="H251" s="22"/>
      <c r="I251" s="5"/>
      <c r="J251" s="4"/>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22"/>
      <c r="G252" s="22"/>
      <c r="H252" s="22"/>
      <c r="I252" s="5"/>
      <c r="J252" s="4"/>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22"/>
      <c r="G253" s="22"/>
      <c r="H253" s="22"/>
      <c r="I253" s="5"/>
      <c r="J253" s="4"/>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22"/>
      <c r="G254" s="22"/>
      <c r="H254" s="22"/>
      <c r="I254" s="5"/>
      <c r="J254" s="4"/>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22"/>
      <c r="G255" s="22"/>
      <c r="H255" s="22"/>
      <c r="I255" s="5"/>
      <c r="J255" s="4"/>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22"/>
      <c r="G256" s="22"/>
      <c r="H256" s="22"/>
      <c r="I256" s="5"/>
      <c r="J256" s="4"/>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22"/>
      <c r="G257" s="22"/>
      <c r="H257" s="22"/>
      <c r="I257" s="5"/>
      <c r="J257" s="4"/>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22"/>
      <c r="G258" s="22"/>
      <c r="H258" s="22"/>
      <c r="I258" s="5"/>
      <c r="J258" s="4"/>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22"/>
      <c r="G259" s="22"/>
      <c r="H259" s="22"/>
      <c r="I259" s="5"/>
      <c r="J259" s="4"/>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22"/>
      <c r="G260" s="22"/>
      <c r="H260" s="22"/>
      <c r="I260" s="5"/>
      <c r="J260" s="4"/>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22"/>
      <c r="G261" s="22"/>
      <c r="H261" s="22"/>
      <c r="I261" s="5"/>
      <c r="J261" s="4"/>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22"/>
      <c r="G262" s="22"/>
      <c r="H262" s="22"/>
      <c r="I262" s="5"/>
      <c r="J262" s="4"/>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22"/>
      <c r="G263" s="22"/>
      <c r="H263" s="22"/>
      <c r="I263" s="5"/>
      <c r="J263" s="4"/>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22"/>
      <c r="G264" s="22"/>
      <c r="H264" s="22"/>
      <c r="I264" s="5"/>
      <c r="J264" s="4"/>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22"/>
      <c r="G265" s="22"/>
      <c r="H265" s="22"/>
      <c r="I265" s="5"/>
      <c r="J265" s="4"/>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22"/>
      <c r="G266" s="22"/>
      <c r="H266" s="22"/>
      <c r="I266" s="5"/>
      <c r="J266" s="4"/>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22"/>
      <c r="G267" s="22"/>
      <c r="H267" s="22"/>
      <c r="I267" s="5"/>
      <c r="J267" s="4"/>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22"/>
      <c r="G268" s="22"/>
      <c r="H268" s="22"/>
      <c r="I268" s="5"/>
      <c r="J268" s="4"/>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22"/>
      <c r="G269" s="22"/>
      <c r="H269" s="22"/>
      <c r="I269" s="5"/>
      <c r="J269" s="4"/>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22"/>
      <c r="G270" s="22"/>
      <c r="H270" s="22"/>
      <c r="I270" s="5"/>
      <c r="J270" s="4"/>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22"/>
      <c r="G271" s="22"/>
      <c r="H271" s="22"/>
      <c r="I271" s="5"/>
      <c r="J271" s="4"/>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22"/>
      <c r="G272" s="22"/>
      <c r="H272" s="22"/>
      <c r="I272" s="5"/>
      <c r="J272" s="4"/>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22"/>
      <c r="G273" s="22"/>
      <c r="H273" s="22"/>
      <c r="I273" s="5"/>
      <c r="J273" s="4"/>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22"/>
      <c r="G274" s="22"/>
      <c r="H274" s="22"/>
      <c r="I274" s="5"/>
      <c r="J274" s="4"/>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22"/>
      <c r="G275" s="22"/>
      <c r="H275" s="22"/>
      <c r="I275" s="5"/>
      <c r="J275" s="4"/>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22"/>
      <c r="G276" s="22"/>
      <c r="H276" s="22"/>
      <c r="I276" s="5"/>
      <c r="J276" s="4"/>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22"/>
      <c r="G277" s="22"/>
      <c r="H277" s="22"/>
      <c r="I277" s="5"/>
      <c r="J277" s="4"/>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22"/>
      <c r="G278" s="22"/>
      <c r="H278" s="22"/>
      <c r="I278" s="5"/>
      <c r="J278" s="4"/>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22"/>
      <c r="G279" s="22"/>
      <c r="H279" s="22"/>
      <c r="I279" s="5"/>
      <c r="J279" s="4"/>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22"/>
      <c r="G280" s="22"/>
      <c r="H280" s="22"/>
      <c r="I280" s="5"/>
      <c r="J280" s="4"/>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22"/>
      <c r="G281" s="22"/>
      <c r="H281" s="22"/>
      <c r="I281" s="5"/>
      <c r="J281" s="4"/>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22"/>
      <c r="G282" s="22"/>
      <c r="H282" s="22"/>
      <c r="I282" s="5"/>
      <c r="J282" s="4"/>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22"/>
      <c r="G283" s="22"/>
      <c r="H283" s="22"/>
      <c r="I283" s="5"/>
      <c r="J283" s="4"/>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22"/>
      <c r="G284" s="22"/>
      <c r="H284" s="22"/>
      <c r="I284" s="5"/>
      <c r="J284" s="4"/>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22"/>
      <c r="G285" s="22"/>
      <c r="H285" s="22"/>
      <c r="I285" s="5"/>
      <c r="J285" s="4"/>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22"/>
      <c r="G286" s="22"/>
      <c r="H286" s="22"/>
      <c r="I286" s="5"/>
      <c r="J286" s="4"/>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22"/>
      <c r="G287" s="22"/>
      <c r="H287" s="22"/>
      <c r="I287" s="5"/>
      <c r="J287" s="4"/>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22"/>
      <c r="G288" s="22"/>
      <c r="H288" s="22"/>
      <c r="I288" s="5"/>
      <c r="J288" s="4"/>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22"/>
      <c r="G289" s="22"/>
      <c r="H289" s="22"/>
      <c r="I289" s="5"/>
      <c r="J289" s="4"/>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22"/>
      <c r="G290" s="22"/>
      <c r="H290" s="22"/>
      <c r="I290" s="5"/>
      <c r="J290" s="4"/>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22"/>
      <c r="G291" s="22"/>
      <c r="H291" s="22"/>
      <c r="I291" s="5"/>
      <c r="J291" s="4"/>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22"/>
      <c r="G292" s="22"/>
      <c r="H292" s="22"/>
      <c r="I292" s="5"/>
      <c r="J292" s="4"/>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22"/>
      <c r="G293" s="22"/>
      <c r="H293" s="22"/>
      <c r="I293" s="5"/>
      <c r="J293" s="4"/>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22"/>
      <c r="G294" s="22"/>
      <c r="H294" s="22"/>
      <c r="I294" s="5"/>
      <c r="J294" s="4"/>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22"/>
      <c r="G295" s="22"/>
      <c r="H295" s="22"/>
      <c r="I295" s="5"/>
      <c r="J295" s="4"/>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22"/>
      <c r="G296" s="22"/>
      <c r="H296" s="22"/>
      <c r="I296" s="5"/>
      <c r="J296" s="4"/>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22"/>
      <c r="G297" s="22"/>
      <c r="H297" s="22"/>
      <c r="I297" s="5"/>
      <c r="J297" s="4"/>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22"/>
      <c r="G298" s="22"/>
      <c r="H298" s="22"/>
      <c r="I298" s="5"/>
      <c r="J298" s="4"/>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22"/>
      <c r="G299" s="22"/>
      <c r="H299" s="22"/>
      <c r="I299" s="5"/>
      <c r="J299" s="4"/>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22"/>
      <c r="G300" s="22"/>
      <c r="H300" s="22"/>
      <c r="I300" s="5"/>
      <c r="J300" s="4"/>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22"/>
      <c r="G301" s="22"/>
      <c r="H301" s="22"/>
      <c r="I301" s="5"/>
      <c r="J301" s="4"/>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22"/>
      <c r="G302" s="22"/>
      <c r="H302" s="22"/>
      <c r="I302" s="5"/>
      <c r="J302" s="4"/>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22"/>
      <c r="G303" s="22"/>
      <c r="H303" s="22"/>
      <c r="I303" s="5"/>
      <c r="J303" s="4"/>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22"/>
      <c r="G304" s="22"/>
      <c r="H304" s="22"/>
      <c r="I304" s="5"/>
      <c r="J304" s="4"/>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22"/>
      <c r="G305" s="22"/>
      <c r="H305" s="22"/>
      <c r="I305" s="5"/>
      <c r="J305" s="4"/>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22"/>
      <c r="G306" s="22"/>
      <c r="H306" s="22"/>
      <c r="I306" s="5"/>
      <c r="J306" s="4"/>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22"/>
      <c r="G307" s="22"/>
      <c r="H307" s="22"/>
      <c r="I307" s="5"/>
      <c r="J307" s="4"/>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22"/>
      <c r="G308" s="22"/>
      <c r="H308" s="22"/>
      <c r="I308" s="5"/>
      <c r="J308" s="4"/>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22"/>
      <c r="G309" s="22"/>
      <c r="H309" s="22"/>
      <c r="I309" s="5"/>
      <c r="J309" s="4"/>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22"/>
      <c r="G310" s="22"/>
      <c r="H310" s="22"/>
      <c r="I310" s="5"/>
      <c r="J310" s="4"/>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22"/>
      <c r="G311" s="22"/>
      <c r="H311" s="22"/>
      <c r="I311" s="5"/>
      <c r="J311" s="4"/>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22"/>
      <c r="G312" s="22"/>
      <c r="H312" s="22"/>
      <c r="I312" s="5"/>
      <c r="J312" s="4"/>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22"/>
      <c r="G313" s="22"/>
      <c r="H313" s="22"/>
      <c r="I313" s="5"/>
      <c r="J313" s="4"/>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22"/>
      <c r="G314" s="22"/>
      <c r="H314" s="22"/>
      <c r="I314" s="5"/>
      <c r="J314" s="4"/>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22"/>
      <c r="G315" s="22"/>
      <c r="H315" s="22"/>
      <c r="I315" s="5"/>
      <c r="J315" s="4"/>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22"/>
      <c r="G316" s="22"/>
      <c r="H316" s="22"/>
      <c r="I316" s="5"/>
      <c r="J316" s="4"/>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22"/>
      <c r="G317" s="22"/>
      <c r="H317" s="22"/>
      <c r="I317" s="5"/>
      <c r="J317" s="4"/>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22"/>
      <c r="G318" s="22"/>
      <c r="H318" s="22"/>
      <c r="I318" s="5"/>
      <c r="J318" s="4"/>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22"/>
      <c r="G319" s="22"/>
      <c r="H319" s="22"/>
      <c r="I319" s="5"/>
      <c r="J319" s="4"/>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22"/>
      <c r="G320" s="22"/>
      <c r="H320" s="22"/>
      <c r="I320" s="5"/>
      <c r="J320" s="4"/>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22"/>
      <c r="G321" s="22"/>
      <c r="H321" s="22"/>
      <c r="I321" s="5"/>
      <c r="J321" s="4"/>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22"/>
      <c r="G322" s="22"/>
      <c r="H322" s="22"/>
      <c r="I322" s="5"/>
      <c r="J322" s="4"/>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22"/>
      <c r="G323" s="22"/>
      <c r="H323" s="22"/>
      <c r="I323" s="5"/>
      <c r="J323" s="4"/>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22"/>
      <c r="G324" s="22"/>
      <c r="H324" s="22"/>
      <c r="I324" s="5"/>
      <c r="J324" s="4"/>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22"/>
      <c r="G325" s="22"/>
      <c r="H325" s="22"/>
      <c r="I325" s="5"/>
      <c r="J325" s="4"/>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22"/>
      <c r="G326" s="22"/>
      <c r="H326" s="22"/>
      <c r="I326" s="5"/>
      <c r="J326" s="4"/>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22"/>
      <c r="G327" s="22"/>
      <c r="H327" s="22"/>
      <c r="I327" s="5"/>
      <c r="J327" s="4"/>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22"/>
      <c r="G328" s="22"/>
      <c r="H328" s="22"/>
      <c r="I328" s="5"/>
      <c r="J328" s="4"/>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22"/>
      <c r="G329" s="22"/>
      <c r="H329" s="22"/>
      <c r="I329" s="5"/>
      <c r="J329" s="4"/>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22"/>
      <c r="G330" s="22"/>
      <c r="H330" s="22"/>
      <c r="I330" s="5"/>
      <c r="J330" s="4"/>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22"/>
      <c r="G331" s="22"/>
      <c r="H331" s="22"/>
      <c r="I331" s="5"/>
      <c r="J331" s="4"/>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22"/>
      <c r="G332" s="22"/>
      <c r="H332" s="22"/>
      <c r="I332" s="5"/>
      <c r="J332" s="4"/>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22"/>
      <c r="G333" s="22"/>
      <c r="H333" s="22"/>
      <c r="I333" s="5"/>
      <c r="J333" s="4"/>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22"/>
      <c r="G334" s="22"/>
      <c r="H334" s="22"/>
      <c r="I334" s="5"/>
      <c r="J334" s="4"/>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22"/>
      <c r="G335" s="22"/>
      <c r="H335" s="22"/>
      <c r="I335" s="5"/>
      <c r="J335" s="4"/>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22"/>
      <c r="G336" s="22"/>
      <c r="H336" s="22"/>
      <c r="I336" s="5"/>
      <c r="J336" s="4"/>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22"/>
      <c r="G337" s="22"/>
      <c r="H337" s="22"/>
      <c r="I337" s="5"/>
      <c r="J337" s="4"/>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22"/>
      <c r="G338" s="22"/>
      <c r="H338" s="22"/>
      <c r="I338" s="5"/>
      <c r="J338" s="4"/>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22"/>
      <c r="G339" s="22"/>
      <c r="H339" s="22"/>
      <c r="I339" s="5"/>
      <c r="J339" s="4"/>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22"/>
      <c r="G340" s="22"/>
      <c r="H340" s="22"/>
      <c r="I340" s="5"/>
      <c r="J340" s="4"/>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22"/>
      <c r="G341" s="22"/>
      <c r="H341" s="22"/>
      <c r="I341" s="5"/>
      <c r="J341" s="4"/>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22"/>
      <c r="G342" s="22"/>
      <c r="H342" s="22"/>
      <c r="I342" s="5"/>
      <c r="J342" s="4"/>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22"/>
      <c r="G343" s="22"/>
      <c r="H343" s="22"/>
      <c r="I343" s="5"/>
      <c r="J343" s="4"/>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22"/>
      <c r="G344" s="22"/>
      <c r="H344" s="22"/>
      <c r="I344" s="5"/>
      <c r="J344" s="4"/>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22"/>
      <c r="G345" s="22"/>
      <c r="H345" s="22"/>
      <c r="I345" s="5"/>
      <c r="J345" s="4"/>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22"/>
      <c r="G346" s="22"/>
      <c r="H346" s="22"/>
      <c r="I346" s="5"/>
      <c r="J346" s="4"/>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22"/>
      <c r="G347" s="22"/>
      <c r="H347" s="22"/>
      <c r="I347" s="5"/>
      <c r="J347" s="4"/>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22"/>
      <c r="G348" s="22"/>
      <c r="H348" s="22"/>
      <c r="I348" s="5"/>
      <c r="J348" s="4"/>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22"/>
      <c r="G349" s="22"/>
      <c r="H349" s="22"/>
      <c r="I349" s="5"/>
      <c r="J349" s="4"/>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22"/>
      <c r="G350" s="22"/>
      <c r="H350" s="22"/>
      <c r="I350" s="5"/>
      <c r="J350" s="4"/>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22"/>
      <c r="G351" s="22"/>
      <c r="H351" s="22"/>
      <c r="I351" s="5"/>
      <c r="J351" s="4"/>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22"/>
      <c r="G352" s="22"/>
      <c r="H352" s="22"/>
      <c r="I352" s="5"/>
      <c r="J352" s="4"/>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22"/>
      <c r="G353" s="22"/>
      <c r="H353" s="22"/>
      <c r="I353" s="5"/>
      <c r="J353" s="4"/>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22"/>
      <c r="G354" s="22"/>
      <c r="H354" s="22"/>
      <c r="I354" s="5"/>
      <c r="J354" s="4"/>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22"/>
      <c r="G355" s="22"/>
      <c r="H355" s="22"/>
      <c r="I355" s="5"/>
      <c r="J355" s="4"/>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22"/>
      <c r="G356" s="22"/>
      <c r="H356" s="22"/>
      <c r="I356" s="5"/>
      <c r="J356" s="4"/>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22"/>
      <c r="G357" s="22"/>
      <c r="H357" s="22"/>
      <c r="I357" s="5"/>
      <c r="J357" s="4"/>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22"/>
      <c r="G358" s="22"/>
      <c r="H358" s="22"/>
      <c r="I358" s="5"/>
      <c r="J358" s="4"/>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22"/>
      <c r="G359" s="22"/>
      <c r="H359" s="22"/>
      <c r="I359" s="5"/>
      <c r="J359" s="4"/>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22"/>
      <c r="G360" s="22"/>
      <c r="H360" s="22"/>
      <c r="I360" s="5"/>
      <c r="J360" s="4"/>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22"/>
      <c r="G361" s="22"/>
      <c r="H361" s="22"/>
      <c r="I361" s="5"/>
      <c r="J361" s="4"/>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22"/>
      <c r="G362" s="22"/>
      <c r="H362" s="22"/>
      <c r="I362" s="5"/>
      <c r="J362" s="4"/>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22"/>
      <c r="G363" s="22"/>
      <c r="H363" s="22"/>
      <c r="I363" s="5"/>
      <c r="J363" s="4"/>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22"/>
      <c r="G364" s="22"/>
      <c r="H364" s="22"/>
      <c r="I364" s="5"/>
      <c r="J364" s="4"/>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22"/>
      <c r="G365" s="22"/>
      <c r="H365" s="22"/>
      <c r="I365" s="5"/>
      <c r="J365" s="4"/>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22"/>
      <c r="G366" s="22"/>
      <c r="H366" s="22"/>
      <c r="I366" s="5"/>
      <c r="J366" s="4"/>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22"/>
      <c r="G367" s="22"/>
      <c r="H367" s="22"/>
      <c r="I367" s="5"/>
      <c r="J367" s="4"/>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22"/>
      <c r="G368" s="22"/>
      <c r="H368" s="22"/>
      <c r="I368" s="5"/>
      <c r="J368" s="4"/>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22"/>
      <c r="G369" s="22"/>
      <c r="H369" s="22"/>
      <c r="I369" s="5"/>
      <c r="J369" s="4"/>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22"/>
      <c r="G370" s="22"/>
      <c r="H370" s="22"/>
      <c r="I370" s="5"/>
      <c r="J370" s="4"/>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22"/>
      <c r="G371" s="22"/>
      <c r="H371" s="22"/>
      <c r="I371" s="5"/>
      <c r="J371" s="4"/>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22"/>
      <c r="G372" s="22"/>
      <c r="H372" s="22"/>
      <c r="I372" s="5"/>
      <c r="J372" s="4"/>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22"/>
      <c r="G373" s="22"/>
      <c r="H373" s="22"/>
      <c r="I373" s="5"/>
      <c r="J373" s="4"/>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22"/>
      <c r="G374" s="22"/>
      <c r="H374" s="22"/>
      <c r="I374" s="5"/>
      <c r="J374" s="4"/>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22"/>
      <c r="G375" s="22"/>
      <c r="H375" s="22"/>
      <c r="I375" s="5"/>
      <c r="J375" s="4"/>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22"/>
      <c r="G376" s="22"/>
      <c r="H376" s="22"/>
      <c r="I376" s="5"/>
      <c r="J376" s="4"/>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22"/>
      <c r="G377" s="22"/>
      <c r="H377" s="22"/>
      <c r="I377" s="5"/>
      <c r="J377" s="4"/>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22"/>
      <c r="G378" s="22"/>
      <c r="H378" s="22"/>
      <c r="I378" s="5"/>
      <c r="J378" s="4"/>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22"/>
      <c r="G379" s="22"/>
      <c r="H379" s="22"/>
      <c r="I379" s="5"/>
      <c r="J379" s="4"/>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22"/>
      <c r="G380" s="22"/>
      <c r="H380" s="22"/>
      <c r="I380" s="5"/>
      <c r="J380" s="4"/>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22"/>
      <c r="G381" s="22"/>
      <c r="H381" s="22"/>
      <c r="I381" s="5"/>
      <c r="J381" s="4"/>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22"/>
      <c r="G382" s="22"/>
      <c r="H382" s="22"/>
      <c r="I382" s="5"/>
      <c r="J382" s="4"/>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22"/>
      <c r="G383" s="22"/>
      <c r="H383" s="22"/>
      <c r="I383" s="5"/>
      <c r="J383" s="4"/>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22"/>
      <c r="G384" s="22"/>
      <c r="H384" s="22"/>
      <c r="I384" s="5"/>
      <c r="J384" s="4"/>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22"/>
      <c r="G385" s="22"/>
      <c r="H385" s="22"/>
      <c r="I385" s="5"/>
      <c r="J385" s="4"/>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22"/>
      <c r="G386" s="22"/>
      <c r="H386" s="22"/>
      <c r="I386" s="5"/>
      <c r="J386" s="4"/>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22"/>
      <c r="G387" s="22"/>
      <c r="H387" s="22"/>
      <c r="I387" s="5"/>
      <c r="J387" s="4"/>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22"/>
      <c r="G388" s="22"/>
      <c r="H388" s="22"/>
      <c r="I388" s="5"/>
      <c r="J388" s="4"/>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22"/>
      <c r="G389" s="22"/>
      <c r="H389" s="22"/>
      <c r="I389" s="5"/>
      <c r="J389" s="4"/>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22"/>
      <c r="G390" s="22"/>
      <c r="H390" s="22"/>
      <c r="I390" s="5"/>
      <c r="J390" s="4"/>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22"/>
      <c r="G391" s="22"/>
      <c r="H391" s="22"/>
      <c r="I391" s="5"/>
      <c r="J391" s="4"/>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22"/>
      <c r="G392" s="22"/>
      <c r="H392" s="22"/>
      <c r="I392" s="5"/>
      <c r="J392" s="4"/>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22"/>
      <c r="G393" s="22"/>
      <c r="H393" s="22"/>
      <c r="I393" s="5"/>
      <c r="J393" s="4"/>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22"/>
      <c r="G394" s="22"/>
      <c r="H394" s="22"/>
      <c r="I394" s="5"/>
      <c r="J394" s="4"/>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22"/>
      <c r="G395" s="22"/>
      <c r="H395" s="22"/>
      <c r="I395" s="5"/>
      <c r="J395" s="4"/>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22"/>
      <c r="G396" s="22"/>
      <c r="H396" s="22"/>
      <c r="I396" s="5"/>
      <c r="J396" s="4"/>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22"/>
      <c r="G397" s="22"/>
      <c r="H397" s="22"/>
      <c r="I397" s="5"/>
      <c r="J397" s="4"/>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22"/>
      <c r="G398" s="22"/>
      <c r="H398" s="22"/>
      <c r="I398" s="5"/>
      <c r="J398" s="4"/>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22"/>
      <c r="G399" s="22"/>
      <c r="H399" s="22"/>
      <c r="I399" s="5"/>
      <c r="J399" s="4"/>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22"/>
      <c r="G400" s="22"/>
      <c r="H400" s="22"/>
      <c r="I400" s="5"/>
      <c r="J400" s="4"/>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22"/>
      <c r="G401" s="22"/>
      <c r="H401" s="22"/>
      <c r="I401" s="5"/>
      <c r="J401" s="4"/>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22"/>
      <c r="G402" s="22"/>
      <c r="H402" s="22"/>
      <c r="I402" s="5"/>
      <c r="J402" s="4"/>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22"/>
      <c r="G403" s="22"/>
      <c r="H403" s="22"/>
      <c r="I403" s="5"/>
      <c r="J403" s="4"/>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22"/>
      <c r="G404" s="22"/>
      <c r="H404" s="22"/>
      <c r="I404" s="5"/>
      <c r="J404" s="4"/>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22"/>
      <c r="G405" s="22"/>
      <c r="H405" s="22"/>
      <c r="I405" s="5"/>
      <c r="J405" s="4"/>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22"/>
      <c r="G406" s="22"/>
      <c r="H406" s="22"/>
      <c r="I406" s="5"/>
      <c r="J406" s="4"/>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22"/>
      <c r="G407" s="22"/>
      <c r="H407" s="22"/>
      <c r="I407" s="5"/>
      <c r="J407" s="4"/>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22"/>
      <c r="G408" s="22"/>
      <c r="H408" s="22"/>
      <c r="I408" s="5"/>
      <c r="J408" s="4"/>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22"/>
      <c r="G409" s="22"/>
      <c r="H409" s="22"/>
      <c r="I409" s="5"/>
      <c r="J409" s="4"/>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22"/>
      <c r="G410" s="22"/>
      <c r="H410" s="22"/>
      <c r="I410" s="5"/>
      <c r="J410" s="4"/>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22"/>
      <c r="G411" s="22"/>
      <c r="H411" s="22"/>
      <c r="I411" s="5"/>
      <c r="J411" s="4"/>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22"/>
      <c r="G412" s="22"/>
      <c r="H412" s="22"/>
      <c r="I412" s="5"/>
      <c r="J412" s="4"/>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22"/>
      <c r="G413" s="22"/>
      <c r="H413" s="22"/>
      <c r="I413" s="5"/>
      <c r="J413" s="4"/>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22"/>
      <c r="G414" s="22"/>
      <c r="H414" s="22"/>
      <c r="I414" s="5"/>
      <c r="J414" s="4"/>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22"/>
      <c r="G415" s="22"/>
      <c r="H415" s="22"/>
      <c r="I415" s="5"/>
      <c r="J415" s="4"/>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22"/>
      <c r="G416" s="22"/>
      <c r="H416" s="22"/>
      <c r="I416" s="5"/>
      <c r="J416" s="4"/>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22"/>
      <c r="G417" s="22"/>
      <c r="H417" s="22"/>
      <c r="I417" s="5"/>
      <c r="J417" s="4"/>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22"/>
      <c r="G418" s="22"/>
      <c r="H418" s="22"/>
      <c r="I418" s="5"/>
      <c r="J418" s="4"/>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22"/>
      <c r="G419" s="22"/>
      <c r="H419" s="22"/>
      <c r="I419" s="5"/>
      <c r="J419" s="4"/>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22"/>
      <c r="G420" s="22"/>
      <c r="H420" s="22"/>
      <c r="I420" s="5"/>
      <c r="J420" s="4"/>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22"/>
      <c r="G421" s="22"/>
      <c r="H421" s="22"/>
      <c r="I421" s="5"/>
      <c r="J421" s="4"/>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22"/>
      <c r="G422" s="22"/>
      <c r="H422" s="22"/>
      <c r="I422" s="5"/>
      <c r="J422" s="4"/>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22"/>
      <c r="G423" s="22"/>
      <c r="H423" s="22"/>
      <c r="I423" s="5"/>
      <c r="J423" s="4"/>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22"/>
      <c r="G424" s="22"/>
      <c r="H424" s="22"/>
      <c r="I424" s="5"/>
      <c r="J424" s="4"/>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22"/>
      <c r="G425" s="22"/>
      <c r="H425" s="22"/>
      <c r="I425" s="5"/>
      <c r="J425" s="4"/>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22"/>
      <c r="G426" s="22"/>
      <c r="H426" s="22"/>
      <c r="I426" s="5"/>
      <c r="J426" s="4"/>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22"/>
      <c r="G427" s="22"/>
      <c r="H427" s="22"/>
      <c r="I427" s="5"/>
      <c r="J427" s="4"/>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22"/>
      <c r="G428" s="22"/>
      <c r="H428" s="22"/>
      <c r="I428" s="5"/>
      <c r="J428" s="4"/>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22"/>
      <c r="G429" s="22"/>
      <c r="H429" s="22"/>
      <c r="I429" s="5"/>
      <c r="J429" s="4"/>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22"/>
      <c r="G430" s="22"/>
      <c r="H430" s="22"/>
      <c r="I430" s="5"/>
      <c r="J430" s="4"/>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22"/>
      <c r="G431" s="22"/>
      <c r="H431" s="22"/>
      <c r="I431" s="5"/>
      <c r="J431" s="4"/>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22"/>
      <c r="G432" s="22"/>
      <c r="H432" s="22"/>
      <c r="I432" s="5"/>
      <c r="J432" s="4"/>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22"/>
      <c r="G433" s="22"/>
      <c r="H433" s="22"/>
      <c r="I433" s="5"/>
      <c r="J433" s="4"/>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22"/>
      <c r="G434" s="22"/>
      <c r="H434" s="22"/>
      <c r="I434" s="5"/>
      <c r="J434" s="4"/>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22"/>
      <c r="G435" s="22"/>
      <c r="H435" s="22"/>
      <c r="I435" s="5"/>
      <c r="J435" s="4"/>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22"/>
      <c r="G436" s="22"/>
      <c r="H436" s="22"/>
      <c r="I436" s="5"/>
      <c r="J436" s="4"/>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22"/>
      <c r="G437" s="22"/>
      <c r="H437" s="22"/>
      <c r="I437" s="5"/>
      <c r="J437" s="4"/>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22"/>
      <c r="G438" s="22"/>
      <c r="H438" s="22"/>
      <c r="I438" s="5"/>
      <c r="J438" s="4"/>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22"/>
      <c r="G439" s="22"/>
      <c r="H439" s="22"/>
      <c r="I439" s="5"/>
      <c r="J439" s="4"/>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22"/>
      <c r="G440" s="22"/>
      <c r="H440" s="22"/>
      <c r="I440" s="5"/>
      <c r="J440" s="4"/>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22"/>
      <c r="G441" s="22"/>
      <c r="H441" s="22"/>
      <c r="I441" s="5"/>
      <c r="J441" s="4"/>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22"/>
      <c r="G442" s="22"/>
      <c r="H442" s="22"/>
      <c r="I442" s="5"/>
      <c r="J442" s="4"/>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22"/>
      <c r="G443" s="22"/>
      <c r="H443" s="22"/>
      <c r="I443" s="5"/>
      <c r="J443" s="4"/>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22"/>
      <c r="G444" s="22"/>
      <c r="H444" s="22"/>
      <c r="I444" s="5"/>
      <c r="J444" s="4"/>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22"/>
      <c r="G445" s="22"/>
      <c r="H445" s="22"/>
      <c r="I445" s="5"/>
      <c r="J445" s="4"/>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22"/>
      <c r="G446" s="22"/>
      <c r="H446" s="22"/>
      <c r="I446" s="5"/>
      <c r="J446" s="4"/>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22"/>
      <c r="G447" s="22"/>
      <c r="H447" s="22"/>
      <c r="I447" s="5"/>
      <c r="J447" s="4"/>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22"/>
      <c r="G448" s="22"/>
      <c r="H448" s="22"/>
      <c r="I448" s="5"/>
      <c r="J448" s="4"/>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22"/>
      <c r="G449" s="22"/>
      <c r="H449" s="22"/>
      <c r="I449" s="5"/>
      <c r="J449" s="4"/>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22"/>
      <c r="G450" s="22"/>
      <c r="H450" s="22"/>
      <c r="I450" s="5"/>
      <c r="J450" s="4"/>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22"/>
      <c r="G451" s="22"/>
      <c r="H451" s="22"/>
      <c r="I451" s="5"/>
      <c r="J451" s="4"/>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22"/>
      <c r="G452" s="22"/>
      <c r="H452" s="22"/>
      <c r="I452" s="5"/>
      <c r="J452" s="4"/>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22"/>
      <c r="G453" s="22"/>
      <c r="H453" s="22"/>
      <c r="I453" s="5"/>
      <c r="J453" s="4"/>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22"/>
      <c r="G454" s="22"/>
      <c r="H454" s="22"/>
      <c r="I454" s="5"/>
      <c r="J454" s="4"/>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22"/>
      <c r="G455" s="22"/>
      <c r="H455" s="22"/>
      <c r="I455" s="5"/>
      <c r="J455" s="4"/>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22"/>
      <c r="G456" s="22"/>
      <c r="H456" s="22"/>
      <c r="I456" s="5"/>
      <c r="J456" s="4"/>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22"/>
      <c r="G457" s="22"/>
      <c r="H457" s="22"/>
      <c r="I457" s="5"/>
      <c r="J457" s="4"/>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22"/>
      <c r="G458" s="22"/>
      <c r="H458" s="22"/>
      <c r="I458" s="5"/>
      <c r="J458" s="4"/>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22"/>
      <c r="G459" s="22"/>
      <c r="H459" s="22"/>
      <c r="I459" s="5"/>
      <c r="J459" s="4"/>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22"/>
      <c r="G460" s="22"/>
      <c r="H460" s="22"/>
      <c r="I460" s="5"/>
      <c r="J460" s="4"/>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22"/>
      <c r="G461" s="22"/>
      <c r="H461" s="22"/>
      <c r="I461" s="5"/>
      <c r="J461" s="4"/>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22"/>
      <c r="G462" s="22"/>
      <c r="H462" s="22"/>
      <c r="I462" s="5"/>
      <c r="J462" s="4"/>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22"/>
      <c r="G463" s="22"/>
      <c r="H463" s="22"/>
      <c r="I463" s="5"/>
      <c r="J463" s="4"/>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22"/>
      <c r="G464" s="22"/>
      <c r="H464" s="22"/>
      <c r="I464" s="5"/>
      <c r="J464" s="4"/>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22"/>
      <c r="G465" s="22"/>
      <c r="H465" s="22"/>
      <c r="I465" s="5"/>
      <c r="J465" s="4"/>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22"/>
      <c r="G466" s="22"/>
      <c r="H466" s="22"/>
      <c r="I466" s="5"/>
      <c r="J466" s="4"/>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22"/>
      <c r="G467" s="22"/>
      <c r="H467" s="22"/>
      <c r="I467" s="5"/>
      <c r="J467" s="4"/>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22"/>
      <c r="G468" s="22"/>
      <c r="H468" s="22"/>
      <c r="I468" s="5"/>
      <c r="J468" s="4"/>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22"/>
      <c r="G469" s="22"/>
      <c r="H469" s="22"/>
      <c r="I469" s="5"/>
      <c r="J469" s="4"/>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22"/>
      <c r="G470" s="22"/>
      <c r="H470" s="22"/>
      <c r="I470" s="5"/>
      <c r="J470" s="4"/>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22"/>
      <c r="G471" s="22"/>
      <c r="H471" s="22"/>
      <c r="I471" s="5"/>
      <c r="J471" s="4"/>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22"/>
      <c r="G472" s="22"/>
      <c r="H472" s="22"/>
      <c r="I472" s="5"/>
      <c r="J472" s="4"/>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22"/>
      <c r="G473" s="22"/>
      <c r="H473" s="22"/>
      <c r="I473" s="5"/>
      <c r="J473" s="4"/>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22"/>
      <c r="G474" s="22"/>
      <c r="H474" s="22"/>
      <c r="I474" s="5"/>
      <c r="J474" s="4"/>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22"/>
      <c r="G475" s="22"/>
      <c r="H475" s="22"/>
      <c r="I475" s="5"/>
      <c r="J475" s="4"/>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22"/>
      <c r="G476" s="22"/>
      <c r="H476" s="22"/>
      <c r="I476" s="5"/>
      <c r="J476" s="4"/>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22"/>
      <c r="G477" s="22"/>
      <c r="H477" s="22"/>
      <c r="I477" s="5"/>
      <c r="J477" s="4"/>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22"/>
      <c r="G478" s="22"/>
      <c r="H478" s="22"/>
      <c r="I478" s="5"/>
      <c r="J478" s="4"/>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22"/>
      <c r="G479" s="22"/>
      <c r="H479" s="22"/>
      <c r="I479" s="5"/>
      <c r="J479" s="4"/>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22"/>
      <c r="G480" s="22"/>
      <c r="H480" s="22"/>
      <c r="I480" s="5"/>
      <c r="J480" s="4"/>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22"/>
      <c r="G481" s="22"/>
      <c r="H481" s="22"/>
      <c r="I481" s="5"/>
      <c r="J481" s="4"/>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22"/>
      <c r="G482" s="22"/>
      <c r="H482" s="22"/>
      <c r="I482" s="5"/>
      <c r="J482" s="4"/>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22"/>
      <c r="G483" s="22"/>
      <c r="H483" s="22"/>
      <c r="I483" s="5"/>
      <c r="J483" s="4"/>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22"/>
      <c r="G484" s="22"/>
      <c r="H484" s="22"/>
      <c r="I484" s="5"/>
      <c r="J484" s="4"/>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22"/>
      <c r="G485" s="22"/>
      <c r="H485" s="22"/>
      <c r="I485" s="5"/>
      <c r="J485" s="4"/>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22"/>
      <c r="G486" s="22"/>
      <c r="H486" s="22"/>
      <c r="I486" s="5"/>
      <c r="J486" s="4"/>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22"/>
      <c r="G487" s="22"/>
      <c r="H487" s="22"/>
      <c r="I487" s="5"/>
      <c r="J487" s="4"/>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22"/>
      <c r="G488" s="22"/>
      <c r="H488" s="22"/>
      <c r="I488" s="5"/>
      <c r="J488" s="4"/>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22"/>
      <c r="G489" s="22"/>
      <c r="H489" s="22"/>
      <c r="I489" s="5"/>
      <c r="J489" s="4"/>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22"/>
      <c r="G490" s="22"/>
      <c r="H490" s="22"/>
      <c r="I490" s="5"/>
      <c r="J490" s="4"/>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22"/>
      <c r="G491" s="22"/>
      <c r="H491" s="22"/>
      <c r="I491" s="5"/>
      <c r="J491" s="4"/>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22"/>
      <c r="G492" s="22"/>
      <c r="H492" s="22"/>
      <c r="I492" s="5"/>
      <c r="J492" s="4"/>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22"/>
      <c r="G493" s="22"/>
      <c r="H493" s="22"/>
      <c r="I493" s="5"/>
      <c r="J493" s="4"/>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22"/>
      <c r="G494" s="22"/>
      <c r="H494" s="22"/>
      <c r="I494" s="5"/>
      <c r="J494" s="4"/>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22"/>
      <c r="G495" s="22"/>
      <c r="H495" s="22"/>
      <c r="I495" s="5"/>
      <c r="J495" s="4"/>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22"/>
      <c r="G496" s="22"/>
      <c r="H496" s="22"/>
      <c r="I496" s="5"/>
      <c r="J496" s="4"/>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22"/>
      <c r="G497" s="22"/>
      <c r="H497" s="22"/>
      <c r="I497" s="5"/>
      <c r="J497" s="4"/>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22"/>
      <c r="G498" s="22"/>
      <c r="H498" s="22"/>
      <c r="I498" s="5"/>
      <c r="J498" s="4"/>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22"/>
      <c r="G499" s="22"/>
      <c r="H499" s="22"/>
      <c r="I499" s="5"/>
      <c r="J499" s="4"/>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22"/>
      <c r="G500" s="22"/>
      <c r="H500" s="22"/>
      <c r="I500" s="5"/>
      <c r="J500" s="4"/>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22"/>
      <c r="G501" s="22"/>
      <c r="H501" s="22"/>
      <c r="I501" s="5"/>
      <c r="J501" s="4"/>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22"/>
      <c r="G502" s="22"/>
      <c r="H502" s="22"/>
      <c r="I502" s="5"/>
      <c r="J502" s="4"/>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22"/>
      <c r="G503" s="22"/>
      <c r="H503" s="22"/>
      <c r="I503" s="5"/>
      <c r="J503" s="4"/>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22"/>
      <c r="G504" s="22"/>
      <c r="H504" s="22"/>
      <c r="I504" s="5"/>
      <c r="J504" s="4"/>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22"/>
      <c r="G505" s="22"/>
      <c r="H505" s="22"/>
      <c r="I505" s="5"/>
      <c r="J505" s="4"/>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22"/>
      <c r="G506" s="22"/>
      <c r="H506" s="22"/>
      <c r="I506" s="5"/>
      <c r="J506" s="4"/>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22"/>
      <c r="G507" s="22"/>
      <c r="H507" s="22"/>
      <c r="I507" s="5"/>
      <c r="J507" s="4"/>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22"/>
      <c r="G508" s="22"/>
      <c r="H508" s="22"/>
      <c r="I508" s="5"/>
      <c r="J508" s="4"/>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22"/>
      <c r="G509" s="22"/>
      <c r="H509" s="22"/>
      <c r="I509" s="5"/>
      <c r="J509" s="4"/>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22"/>
      <c r="G510" s="22"/>
      <c r="H510" s="22"/>
      <c r="I510" s="5"/>
      <c r="J510" s="4"/>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22"/>
      <c r="G511" s="22"/>
      <c r="H511" s="22"/>
      <c r="I511" s="5"/>
      <c r="J511" s="4"/>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22"/>
      <c r="G512" s="22"/>
      <c r="H512" s="22"/>
      <c r="I512" s="5"/>
      <c r="J512" s="4"/>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22"/>
      <c r="G513" s="22"/>
      <c r="H513" s="22"/>
      <c r="I513" s="5"/>
      <c r="J513" s="4"/>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22"/>
      <c r="G514" s="22"/>
      <c r="H514" s="22"/>
      <c r="I514" s="5"/>
      <c r="J514" s="4"/>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22"/>
      <c r="G515" s="22"/>
      <c r="H515" s="22"/>
      <c r="I515" s="5"/>
      <c r="J515" s="4"/>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22"/>
      <c r="G516" s="22"/>
      <c r="H516" s="22"/>
      <c r="I516" s="5"/>
      <c r="J516" s="4"/>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22"/>
      <c r="G517" s="22"/>
      <c r="H517" s="22"/>
      <c r="I517" s="5"/>
      <c r="J517" s="4"/>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22"/>
      <c r="G518" s="22"/>
      <c r="H518" s="22"/>
      <c r="I518" s="5"/>
      <c r="J518" s="4"/>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22"/>
      <c r="G519" s="22"/>
      <c r="H519" s="22"/>
      <c r="I519" s="5"/>
      <c r="J519" s="4"/>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22"/>
      <c r="G520" s="22"/>
      <c r="H520" s="22"/>
      <c r="I520" s="5"/>
      <c r="J520" s="4"/>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22"/>
      <c r="G521" s="22"/>
      <c r="H521" s="22"/>
      <c r="I521" s="5"/>
      <c r="J521" s="4"/>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22"/>
      <c r="G522" s="22"/>
      <c r="H522" s="22"/>
      <c r="I522" s="5"/>
      <c r="J522" s="4"/>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22"/>
      <c r="G523" s="22"/>
      <c r="H523" s="22"/>
      <c r="I523" s="5"/>
      <c r="J523" s="4"/>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22"/>
      <c r="G524" s="22"/>
      <c r="H524" s="22"/>
      <c r="I524" s="5"/>
      <c r="J524" s="4"/>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22"/>
      <c r="G525" s="22"/>
      <c r="H525" s="22"/>
      <c r="I525" s="5"/>
      <c r="J525" s="4"/>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22"/>
      <c r="G526" s="22"/>
      <c r="H526" s="22"/>
      <c r="I526" s="5"/>
      <c r="J526" s="4"/>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22"/>
      <c r="G527" s="22"/>
      <c r="H527" s="22"/>
      <c r="I527" s="5"/>
      <c r="J527" s="4"/>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22"/>
      <c r="G528" s="22"/>
      <c r="H528" s="22"/>
      <c r="I528" s="5"/>
      <c r="J528" s="4"/>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22"/>
      <c r="G529" s="22"/>
      <c r="H529" s="22"/>
      <c r="I529" s="5"/>
      <c r="J529" s="4"/>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22"/>
      <c r="G530" s="22"/>
      <c r="H530" s="22"/>
      <c r="I530" s="5"/>
      <c r="J530" s="4"/>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22"/>
      <c r="G531" s="22"/>
      <c r="H531" s="22"/>
      <c r="I531" s="5"/>
      <c r="J531" s="4"/>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22"/>
      <c r="G532" s="22"/>
      <c r="H532" s="22"/>
      <c r="I532" s="5"/>
      <c r="J532" s="4"/>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22"/>
      <c r="G533" s="22"/>
      <c r="H533" s="22"/>
      <c r="I533" s="5"/>
      <c r="J533" s="4"/>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22"/>
      <c r="G534" s="22"/>
      <c r="H534" s="22"/>
      <c r="I534" s="5"/>
      <c r="J534" s="4"/>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22"/>
      <c r="G535" s="22"/>
      <c r="H535" s="22"/>
      <c r="I535" s="5"/>
      <c r="J535" s="4"/>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22"/>
      <c r="G536" s="22"/>
      <c r="H536" s="22"/>
      <c r="I536" s="5"/>
      <c r="J536" s="4"/>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22"/>
      <c r="G537" s="22"/>
      <c r="H537" s="22"/>
      <c r="I537" s="5"/>
      <c r="J537" s="4"/>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22"/>
      <c r="G538" s="22"/>
      <c r="H538" s="22"/>
      <c r="I538" s="5"/>
      <c r="J538" s="4"/>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22"/>
      <c r="G539" s="22"/>
      <c r="H539" s="22"/>
      <c r="I539" s="5"/>
      <c r="J539" s="4"/>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22"/>
      <c r="G540" s="22"/>
      <c r="H540" s="22"/>
      <c r="I540" s="5"/>
      <c r="J540" s="4"/>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22"/>
      <c r="G541" s="22"/>
      <c r="H541" s="22"/>
      <c r="I541" s="5"/>
      <c r="J541" s="4"/>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22"/>
      <c r="G542" s="22"/>
      <c r="H542" s="22"/>
      <c r="I542" s="5"/>
      <c r="J542" s="4"/>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22"/>
      <c r="G543" s="22"/>
      <c r="H543" s="22"/>
      <c r="I543" s="5"/>
      <c r="J543" s="4"/>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22"/>
      <c r="G544" s="22"/>
      <c r="H544" s="22"/>
      <c r="I544" s="5"/>
      <c r="J544" s="4"/>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22"/>
      <c r="G545" s="22"/>
      <c r="H545" s="22"/>
      <c r="I545" s="5"/>
      <c r="J545" s="4"/>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22"/>
      <c r="G546" s="22"/>
      <c r="H546" s="22"/>
      <c r="I546" s="5"/>
      <c r="J546" s="4"/>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22"/>
      <c r="G547" s="22"/>
      <c r="H547" s="22"/>
      <c r="I547" s="5"/>
      <c r="J547" s="4"/>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22"/>
      <c r="G548" s="22"/>
      <c r="H548" s="22"/>
      <c r="I548" s="5"/>
      <c r="J548" s="4"/>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22"/>
      <c r="G549" s="22"/>
      <c r="H549" s="22"/>
      <c r="I549" s="5"/>
      <c r="J549" s="4"/>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22"/>
      <c r="G550" s="22"/>
      <c r="H550" s="22"/>
      <c r="I550" s="5"/>
      <c r="J550" s="4"/>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22"/>
      <c r="G551" s="22"/>
      <c r="H551" s="22"/>
      <c r="I551" s="5"/>
      <c r="J551" s="4"/>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22"/>
      <c r="G552" s="22"/>
      <c r="H552" s="22"/>
      <c r="I552" s="5"/>
      <c r="J552" s="4"/>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22"/>
      <c r="G553" s="22"/>
      <c r="H553" s="22"/>
      <c r="I553" s="5"/>
      <c r="J553" s="4"/>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22"/>
      <c r="G554" s="22"/>
      <c r="H554" s="22"/>
      <c r="I554" s="5"/>
      <c r="J554" s="4"/>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22"/>
      <c r="G555" s="22"/>
      <c r="H555" s="22"/>
      <c r="I555" s="5"/>
      <c r="J555" s="4"/>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22"/>
      <c r="G556" s="22"/>
      <c r="H556" s="22"/>
      <c r="I556" s="5"/>
      <c r="J556" s="4"/>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22"/>
      <c r="G557" s="22"/>
      <c r="H557" s="22"/>
      <c r="I557" s="5"/>
      <c r="J557" s="4"/>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22"/>
      <c r="G558" s="22"/>
      <c r="H558" s="22"/>
      <c r="I558" s="5"/>
      <c r="J558" s="4"/>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22"/>
      <c r="G559" s="22"/>
      <c r="H559" s="22"/>
      <c r="I559" s="5"/>
      <c r="J559" s="4"/>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22"/>
      <c r="G560" s="22"/>
      <c r="H560" s="22"/>
      <c r="I560" s="5"/>
      <c r="J560" s="4"/>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22"/>
      <c r="G561" s="22"/>
      <c r="H561" s="22"/>
      <c r="I561" s="5"/>
      <c r="J561" s="4"/>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22"/>
      <c r="G562" s="22"/>
      <c r="H562" s="22"/>
      <c r="I562" s="5"/>
      <c r="J562" s="4"/>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22"/>
      <c r="G563" s="22"/>
      <c r="H563" s="22"/>
      <c r="I563" s="5"/>
      <c r="J563" s="4"/>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22"/>
      <c r="G564" s="22"/>
      <c r="H564" s="22"/>
      <c r="I564" s="5"/>
      <c r="J564" s="4"/>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22"/>
      <c r="G565" s="22"/>
      <c r="H565" s="22"/>
      <c r="I565" s="5"/>
      <c r="J565" s="4"/>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22"/>
      <c r="G566" s="22"/>
      <c r="H566" s="22"/>
      <c r="I566" s="5"/>
      <c r="J566" s="4"/>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22"/>
      <c r="G567" s="22"/>
      <c r="H567" s="22"/>
      <c r="I567" s="5"/>
      <c r="J567" s="4"/>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22"/>
      <c r="G568" s="22"/>
      <c r="H568" s="22"/>
      <c r="I568" s="5"/>
      <c r="J568" s="4"/>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22"/>
      <c r="G569" s="22"/>
      <c r="H569" s="22"/>
      <c r="I569" s="5"/>
      <c r="J569" s="4"/>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22"/>
      <c r="G570" s="22"/>
      <c r="H570" s="22"/>
      <c r="I570" s="5"/>
      <c r="J570" s="4"/>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22"/>
      <c r="G571" s="22"/>
      <c r="H571" s="22"/>
      <c r="I571" s="5"/>
      <c r="J571" s="4"/>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22"/>
      <c r="G572" s="22"/>
      <c r="H572" s="22"/>
      <c r="I572" s="5"/>
      <c r="J572" s="4"/>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22"/>
      <c r="G573" s="22"/>
      <c r="H573" s="22"/>
      <c r="I573" s="5"/>
      <c r="J573" s="4"/>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22"/>
      <c r="G574" s="22"/>
      <c r="H574" s="22"/>
      <c r="I574" s="5"/>
      <c r="J574" s="4"/>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22"/>
      <c r="G575" s="22"/>
      <c r="H575" s="22"/>
      <c r="I575" s="5"/>
      <c r="J575" s="4"/>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22"/>
      <c r="G576" s="22"/>
      <c r="H576" s="22"/>
      <c r="I576" s="5"/>
      <c r="J576" s="4"/>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22"/>
      <c r="G577" s="22"/>
      <c r="H577" s="22"/>
      <c r="I577" s="5"/>
      <c r="J577" s="4"/>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22"/>
      <c r="G578" s="22"/>
      <c r="H578" s="22"/>
      <c r="I578" s="5"/>
      <c r="J578" s="4"/>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22"/>
      <c r="G579" s="22"/>
      <c r="H579" s="22"/>
      <c r="I579" s="5"/>
      <c r="J579" s="4"/>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22"/>
      <c r="G580" s="22"/>
      <c r="H580" s="22"/>
      <c r="I580" s="5"/>
      <c r="J580" s="4"/>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22"/>
      <c r="G581" s="22"/>
      <c r="H581" s="22"/>
      <c r="I581" s="5"/>
      <c r="J581" s="4"/>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22"/>
      <c r="G582" s="22"/>
      <c r="H582" s="22"/>
      <c r="I582" s="5"/>
      <c r="J582" s="4"/>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22"/>
      <c r="G583" s="22"/>
      <c r="H583" s="22"/>
      <c r="I583" s="5"/>
      <c r="J583" s="4"/>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22"/>
      <c r="G584" s="22"/>
      <c r="H584" s="22"/>
      <c r="I584" s="5"/>
      <c r="J584" s="4"/>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22"/>
      <c r="G585" s="22"/>
      <c r="H585" s="22"/>
      <c r="I585" s="5"/>
      <c r="J585" s="4"/>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22"/>
      <c r="G586" s="22"/>
      <c r="H586" s="22"/>
      <c r="I586" s="5"/>
      <c r="J586" s="4"/>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22"/>
      <c r="G587" s="22"/>
      <c r="H587" s="22"/>
      <c r="I587" s="5"/>
      <c r="J587" s="4"/>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22"/>
      <c r="G588" s="22"/>
      <c r="H588" s="22"/>
      <c r="I588" s="5"/>
      <c r="J588" s="4"/>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22"/>
      <c r="G589" s="22"/>
      <c r="H589" s="22"/>
      <c r="I589" s="5"/>
      <c r="J589" s="4"/>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22"/>
      <c r="G590" s="22"/>
      <c r="H590" s="22"/>
      <c r="I590" s="5"/>
      <c r="J590" s="4"/>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22"/>
      <c r="G591" s="22"/>
      <c r="H591" s="22"/>
      <c r="I591" s="5"/>
      <c r="J591" s="4"/>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22"/>
      <c r="G592" s="22"/>
      <c r="H592" s="22"/>
      <c r="I592" s="5"/>
      <c r="J592" s="4"/>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22"/>
      <c r="G593" s="22"/>
      <c r="H593" s="22"/>
      <c r="I593" s="5"/>
      <c r="J593" s="4"/>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22"/>
      <c r="G594" s="22"/>
      <c r="H594" s="22"/>
      <c r="I594" s="5"/>
      <c r="J594" s="4"/>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22"/>
      <c r="G595" s="22"/>
      <c r="H595" s="22"/>
      <c r="I595" s="5"/>
      <c r="J595" s="4"/>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22"/>
      <c r="G596" s="22"/>
      <c r="H596" s="22"/>
      <c r="I596" s="5"/>
      <c r="J596" s="4"/>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22"/>
      <c r="G597" s="22"/>
      <c r="H597" s="22"/>
      <c r="I597" s="5"/>
      <c r="J597" s="4"/>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22"/>
      <c r="G598" s="22"/>
      <c r="H598" s="22"/>
      <c r="I598" s="5"/>
      <c r="J598" s="4"/>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22"/>
      <c r="G599" s="22"/>
      <c r="H599" s="22"/>
      <c r="I599" s="5"/>
      <c r="J599" s="4"/>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22"/>
      <c r="G600" s="22"/>
      <c r="H600" s="22"/>
      <c r="I600" s="5"/>
      <c r="J600" s="4"/>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22"/>
      <c r="G601" s="22"/>
      <c r="H601" s="22"/>
      <c r="I601" s="5"/>
      <c r="J601" s="4"/>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22"/>
      <c r="G602" s="22"/>
      <c r="H602" s="22"/>
      <c r="I602" s="5"/>
      <c r="J602" s="4"/>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22"/>
      <c r="G603" s="22"/>
      <c r="H603" s="22"/>
      <c r="I603" s="5"/>
      <c r="J603" s="4"/>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22"/>
      <c r="G604" s="22"/>
      <c r="H604" s="22"/>
      <c r="I604" s="5"/>
      <c r="J604" s="4"/>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22"/>
      <c r="G605" s="22"/>
      <c r="H605" s="22"/>
      <c r="I605" s="5"/>
      <c r="J605" s="4"/>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22"/>
      <c r="G606" s="22"/>
      <c r="H606" s="22"/>
      <c r="I606" s="5"/>
      <c r="J606" s="4"/>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22"/>
      <c r="G607" s="22"/>
      <c r="H607" s="22"/>
      <c r="I607" s="5"/>
      <c r="J607" s="4"/>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22"/>
      <c r="G608" s="22"/>
      <c r="H608" s="22"/>
      <c r="I608" s="5"/>
      <c r="J608" s="4"/>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22"/>
      <c r="G609" s="22"/>
      <c r="H609" s="22"/>
      <c r="I609" s="5"/>
      <c r="J609" s="4"/>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22"/>
      <c r="G610" s="22"/>
      <c r="H610" s="22"/>
      <c r="I610" s="5"/>
      <c r="J610" s="4"/>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22"/>
      <c r="G611" s="22"/>
      <c r="H611" s="22"/>
      <c r="I611" s="5"/>
      <c r="J611" s="4"/>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22"/>
      <c r="G612" s="22"/>
      <c r="H612" s="22"/>
      <c r="I612" s="5"/>
      <c r="J612" s="4"/>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22"/>
      <c r="G613" s="22"/>
      <c r="H613" s="22"/>
      <c r="I613" s="5"/>
      <c r="J613" s="4"/>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22"/>
      <c r="G614" s="22"/>
      <c r="H614" s="22"/>
      <c r="I614" s="5"/>
      <c r="J614" s="4"/>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22"/>
      <c r="G615" s="22"/>
      <c r="H615" s="22"/>
      <c r="I615" s="5"/>
      <c r="J615" s="4"/>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22"/>
      <c r="G616" s="22"/>
      <c r="H616" s="22"/>
      <c r="I616" s="5"/>
      <c r="J616" s="4"/>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22"/>
      <c r="G617" s="22"/>
      <c r="H617" s="22"/>
      <c r="I617" s="5"/>
      <c r="J617" s="4"/>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22"/>
      <c r="G618" s="22"/>
      <c r="H618" s="22"/>
      <c r="I618" s="5"/>
      <c r="J618" s="4"/>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22"/>
      <c r="G619" s="22"/>
      <c r="H619" s="22"/>
      <c r="I619" s="5"/>
      <c r="J619" s="4"/>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22"/>
      <c r="G620" s="22"/>
      <c r="H620" s="22"/>
      <c r="I620" s="5"/>
      <c r="J620" s="4"/>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22"/>
      <c r="G621" s="22"/>
      <c r="H621" s="22"/>
      <c r="I621" s="5"/>
      <c r="J621" s="4"/>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22"/>
      <c r="G622" s="22"/>
      <c r="H622" s="22"/>
      <c r="I622" s="5"/>
      <c r="J622" s="4"/>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22"/>
      <c r="G623" s="22"/>
      <c r="H623" s="22"/>
      <c r="I623" s="5"/>
      <c r="J623" s="4"/>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22"/>
      <c r="G624" s="22"/>
      <c r="H624" s="22"/>
      <c r="I624" s="5"/>
      <c r="J624" s="4"/>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22"/>
      <c r="G625" s="22"/>
      <c r="H625" s="22"/>
      <c r="I625" s="5"/>
      <c r="J625" s="4"/>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22"/>
      <c r="G626" s="22"/>
      <c r="H626" s="22"/>
      <c r="I626" s="5"/>
      <c r="J626" s="4"/>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22"/>
      <c r="G627" s="22"/>
      <c r="H627" s="22"/>
      <c r="I627" s="5"/>
      <c r="J627" s="4"/>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22"/>
      <c r="G628" s="22"/>
      <c r="H628" s="22"/>
      <c r="I628" s="5"/>
      <c r="J628" s="4"/>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22"/>
      <c r="G629" s="22"/>
      <c r="H629" s="22"/>
      <c r="I629" s="5"/>
      <c r="J629" s="4"/>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22"/>
      <c r="G630" s="22"/>
      <c r="H630" s="22"/>
      <c r="I630" s="5"/>
      <c r="J630" s="4"/>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22"/>
      <c r="G631" s="22"/>
      <c r="H631" s="22"/>
      <c r="I631" s="5"/>
      <c r="J631" s="4"/>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22"/>
      <c r="G632" s="22"/>
      <c r="H632" s="22"/>
      <c r="I632" s="5"/>
      <c r="J632" s="4"/>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22"/>
      <c r="G633" s="22"/>
      <c r="H633" s="22"/>
      <c r="I633" s="5"/>
      <c r="J633" s="4"/>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22"/>
      <c r="G634" s="22"/>
      <c r="H634" s="22"/>
      <c r="I634" s="5"/>
      <c r="J634" s="4"/>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22"/>
      <c r="G635" s="22"/>
      <c r="H635" s="22"/>
      <c r="I635" s="5"/>
      <c r="J635" s="4"/>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22"/>
      <c r="G636" s="22"/>
      <c r="H636" s="22"/>
      <c r="I636" s="5"/>
      <c r="J636" s="4"/>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22"/>
      <c r="G637" s="22"/>
      <c r="H637" s="22"/>
      <c r="I637" s="5"/>
      <c r="J637" s="4"/>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22"/>
      <c r="G638" s="22"/>
      <c r="H638" s="22"/>
      <c r="I638" s="5"/>
      <c r="J638" s="4"/>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22"/>
      <c r="G639" s="22"/>
      <c r="H639" s="22"/>
      <c r="I639" s="5"/>
      <c r="J639" s="4"/>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22"/>
      <c r="G640" s="22"/>
      <c r="H640" s="22"/>
      <c r="I640" s="5"/>
      <c r="J640" s="4"/>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22"/>
      <c r="G641" s="22"/>
      <c r="H641" s="22"/>
      <c r="I641" s="5"/>
      <c r="J641" s="4"/>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22"/>
      <c r="G642" s="22"/>
      <c r="H642" s="22"/>
      <c r="I642" s="5"/>
      <c r="J642" s="4"/>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22"/>
      <c r="G643" s="22"/>
      <c r="H643" s="22"/>
      <c r="I643" s="5"/>
      <c r="J643" s="4"/>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22"/>
      <c r="G644" s="22"/>
      <c r="H644" s="22"/>
      <c r="I644" s="5"/>
      <c r="J644" s="4"/>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22"/>
      <c r="G645" s="22"/>
      <c r="H645" s="22"/>
      <c r="I645" s="5"/>
      <c r="J645" s="4"/>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22"/>
      <c r="G646" s="22"/>
      <c r="H646" s="22"/>
      <c r="I646" s="5"/>
      <c r="J646" s="4"/>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22"/>
      <c r="G647" s="22"/>
      <c r="H647" s="22"/>
      <c r="I647" s="5"/>
      <c r="J647" s="4"/>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22"/>
      <c r="G648" s="22"/>
      <c r="H648" s="22"/>
      <c r="I648" s="5"/>
      <c r="J648" s="4"/>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22"/>
      <c r="G649" s="22"/>
      <c r="H649" s="22"/>
      <c r="I649" s="5"/>
      <c r="J649" s="4"/>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22"/>
      <c r="G650" s="22"/>
      <c r="H650" s="22"/>
      <c r="I650" s="5"/>
      <c r="J650" s="4"/>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22"/>
      <c r="G651" s="22"/>
      <c r="H651" s="22"/>
      <c r="I651" s="5"/>
      <c r="J651" s="4"/>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22"/>
      <c r="G652" s="22"/>
      <c r="H652" s="22"/>
      <c r="I652" s="5"/>
      <c r="J652" s="4"/>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22"/>
      <c r="G653" s="22"/>
      <c r="H653" s="22"/>
      <c r="I653" s="5"/>
      <c r="J653" s="4"/>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22"/>
      <c r="G654" s="22"/>
      <c r="H654" s="22"/>
      <c r="I654" s="5"/>
      <c r="J654" s="4"/>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22"/>
      <c r="G655" s="22"/>
      <c r="H655" s="22"/>
      <c r="I655" s="5"/>
      <c r="J655" s="4"/>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22"/>
      <c r="G656" s="22"/>
      <c r="H656" s="22"/>
      <c r="I656" s="5"/>
      <c r="J656" s="4"/>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22"/>
      <c r="G657" s="22"/>
      <c r="H657" s="22"/>
      <c r="I657" s="5"/>
      <c r="J657" s="4"/>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22"/>
      <c r="G658" s="22"/>
      <c r="H658" s="22"/>
      <c r="I658" s="5"/>
      <c r="J658" s="4"/>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22"/>
      <c r="G659" s="22"/>
      <c r="H659" s="22"/>
      <c r="I659" s="5"/>
      <c r="J659" s="4"/>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22"/>
      <c r="G660" s="22"/>
      <c r="H660" s="22"/>
      <c r="I660" s="5"/>
      <c r="J660" s="4"/>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22"/>
      <c r="G661" s="22"/>
      <c r="H661" s="22"/>
      <c r="I661" s="5"/>
      <c r="J661" s="4"/>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22"/>
      <c r="G662" s="22"/>
      <c r="H662" s="22"/>
      <c r="I662" s="5"/>
      <c r="J662" s="4"/>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22"/>
      <c r="G663" s="22"/>
      <c r="H663" s="22"/>
      <c r="I663" s="5"/>
      <c r="J663" s="4"/>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22"/>
      <c r="G664" s="22"/>
      <c r="H664" s="22"/>
      <c r="I664" s="5"/>
      <c r="J664" s="4"/>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22"/>
      <c r="G665" s="22"/>
      <c r="H665" s="22"/>
      <c r="I665" s="5"/>
      <c r="J665" s="4"/>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22"/>
      <c r="G666" s="22"/>
      <c r="H666" s="22"/>
      <c r="I666" s="5"/>
      <c r="J666" s="4"/>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22"/>
      <c r="G667" s="22"/>
      <c r="H667" s="22"/>
      <c r="I667" s="5"/>
      <c r="J667" s="4"/>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22"/>
      <c r="G668" s="22"/>
      <c r="H668" s="22"/>
      <c r="I668" s="5"/>
      <c r="J668" s="4"/>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22"/>
      <c r="G669" s="22"/>
      <c r="H669" s="22"/>
      <c r="I669" s="5"/>
      <c r="J669" s="4"/>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22"/>
      <c r="G670" s="22"/>
      <c r="H670" s="22"/>
      <c r="I670" s="5"/>
      <c r="J670" s="4"/>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22"/>
      <c r="G671" s="22"/>
      <c r="H671" s="22"/>
      <c r="I671" s="5"/>
      <c r="J671" s="4"/>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22"/>
      <c r="G672" s="22"/>
      <c r="H672" s="22"/>
      <c r="I672" s="5"/>
      <c r="J672" s="4"/>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22"/>
      <c r="G673" s="22"/>
      <c r="H673" s="22"/>
      <c r="I673" s="5"/>
      <c r="J673" s="4"/>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22"/>
      <c r="G674" s="22"/>
      <c r="H674" s="22"/>
      <c r="I674" s="5"/>
      <c r="J674" s="4"/>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22"/>
      <c r="G675" s="22"/>
      <c r="H675" s="22"/>
      <c r="I675" s="5"/>
      <c r="J675" s="4"/>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22"/>
      <c r="G676" s="22"/>
      <c r="H676" s="22"/>
      <c r="I676" s="5"/>
      <c r="J676" s="4"/>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22"/>
      <c r="G677" s="22"/>
      <c r="H677" s="22"/>
      <c r="I677" s="5"/>
      <c r="J677" s="4"/>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22"/>
      <c r="G678" s="22"/>
      <c r="H678" s="22"/>
      <c r="I678" s="5"/>
      <c r="J678" s="4"/>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22"/>
      <c r="G679" s="22"/>
      <c r="H679" s="22"/>
      <c r="I679" s="5"/>
      <c r="J679" s="4"/>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22"/>
      <c r="G680" s="22"/>
      <c r="H680" s="22"/>
      <c r="I680" s="5"/>
      <c r="J680" s="4"/>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22"/>
      <c r="G681" s="22"/>
      <c r="H681" s="22"/>
      <c r="I681" s="5"/>
      <c r="J681" s="4"/>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22"/>
      <c r="G682" s="22"/>
      <c r="H682" s="22"/>
      <c r="I682" s="5"/>
      <c r="J682" s="4"/>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22"/>
      <c r="G683" s="22"/>
      <c r="H683" s="22"/>
      <c r="I683" s="5"/>
      <c r="J683" s="4"/>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22"/>
      <c r="G684" s="22"/>
      <c r="H684" s="22"/>
      <c r="I684" s="5"/>
      <c r="J684" s="4"/>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22"/>
      <c r="G685" s="22"/>
      <c r="H685" s="22"/>
      <c r="I685" s="5"/>
      <c r="J685" s="4"/>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22"/>
      <c r="G686" s="22"/>
      <c r="H686" s="22"/>
      <c r="I686" s="5"/>
      <c r="J686" s="4"/>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22"/>
      <c r="G687" s="22"/>
      <c r="H687" s="22"/>
      <c r="I687" s="5"/>
      <c r="J687" s="4"/>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22"/>
      <c r="G688" s="22"/>
      <c r="H688" s="22"/>
      <c r="I688" s="5"/>
      <c r="J688" s="4"/>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22"/>
      <c r="G689" s="22"/>
      <c r="H689" s="22"/>
      <c r="I689" s="5"/>
      <c r="J689" s="4"/>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22"/>
      <c r="G690" s="22"/>
      <c r="H690" s="22"/>
      <c r="I690" s="5"/>
      <c r="J690" s="4"/>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22"/>
      <c r="G691" s="22"/>
      <c r="H691" s="22"/>
      <c r="I691" s="5"/>
      <c r="J691" s="4"/>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22"/>
      <c r="G692" s="22"/>
      <c r="H692" s="22"/>
      <c r="I692" s="5"/>
      <c r="J692" s="4"/>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22"/>
      <c r="G693" s="22"/>
      <c r="H693" s="22"/>
      <c r="I693" s="5"/>
      <c r="J693" s="4"/>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22"/>
      <c r="G694" s="22"/>
      <c r="H694" s="22"/>
      <c r="I694" s="5"/>
      <c r="J694" s="4"/>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22"/>
      <c r="G695" s="22"/>
      <c r="H695" s="22"/>
      <c r="I695" s="5"/>
      <c r="J695" s="4"/>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22"/>
      <c r="G696" s="22"/>
      <c r="H696" s="22"/>
      <c r="I696" s="5"/>
      <c r="J696" s="4"/>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22"/>
      <c r="G697" s="22"/>
      <c r="H697" s="22"/>
      <c r="I697" s="5"/>
      <c r="J697" s="4"/>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22"/>
      <c r="G698" s="22"/>
      <c r="H698" s="22"/>
      <c r="I698" s="5"/>
      <c r="J698" s="4"/>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22"/>
      <c r="G699" s="22"/>
      <c r="H699" s="22"/>
      <c r="I699" s="5"/>
      <c r="J699" s="4"/>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22"/>
      <c r="G700" s="22"/>
      <c r="H700" s="22"/>
      <c r="I700" s="5"/>
      <c r="J700" s="4"/>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22"/>
      <c r="G701" s="22"/>
      <c r="H701" s="22"/>
      <c r="I701" s="5"/>
      <c r="J701" s="4"/>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22"/>
      <c r="G702" s="22"/>
      <c r="H702" s="22"/>
      <c r="I702" s="5"/>
      <c r="J702" s="4"/>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22"/>
      <c r="G703" s="22"/>
      <c r="H703" s="22"/>
      <c r="I703" s="5"/>
      <c r="J703" s="4"/>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22"/>
      <c r="G704" s="22"/>
      <c r="H704" s="22"/>
      <c r="I704" s="5"/>
      <c r="J704" s="4"/>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22"/>
      <c r="G705" s="22"/>
      <c r="H705" s="22"/>
      <c r="I705" s="5"/>
      <c r="J705" s="4"/>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22"/>
      <c r="G706" s="22"/>
      <c r="H706" s="22"/>
      <c r="I706" s="5"/>
      <c r="J706" s="4"/>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22"/>
      <c r="G707" s="22"/>
      <c r="H707" s="22"/>
      <c r="I707" s="5"/>
      <c r="J707" s="4"/>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22"/>
      <c r="G708" s="22"/>
      <c r="H708" s="22"/>
      <c r="I708" s="5"/>
      <c r="J708" s="4"/>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22"/>
      <c r="G709" s="22"/>
      <c r="H709" s="22"/>
      <c r="I709" s="5"/>
      <c r="J709" s="4"/>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22"/>
      <c r="G710" s="22"/>
      <c r="H710" s="22"/>
      <c r="I710" s="5"/>
      <c r="J710" s="4"/>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22"/>
      <c r="G711" s="22"/>
      <c r="H711" s="22"/>
      <c r="I711" s="5"/>
      <c r="J711" s="4"/>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22"/>
      <c r="G712" s="22"/>
      <c r="H712" s="22"/>
      <c r="I712" s="5"/>
      <c r="J712" s="4"/>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22"/>
      <c r="G713" s="22"/>
      <c r="H713" s="22"/>
      <c r="I713" s="5"/>
      <c r="J713" s="4"/>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22"/>
      <c r="G714" s="22"/>
      <c r="H714" s="22"/>
      <c r="I714" s="5"/>
      <c r="J714" s="4"/>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22"/>
      <c r="G715" s="22"/>
      <c r="H715" s="22"/>
      <c r="I715" s="5"/>
      <c r="J715" s="4"/>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22"/>
      <c r="G716" s="22"/>
      <c r="H716" s="22"/>
      <c r="I716" s="5"/>
      <c r="J716" s="4"/>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22"/>
      <c r="G717" s="22"/>
      <c r="H717" s="22"/>
      <c r="I717" s="5"/>
      <c r="J717" s="4"/>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22"/>
      <c r="G718" s="22"/>
      <c r="H718" s="22"/>
      <c r="I718" s="5"/>
      <c r="J718" s="4"/>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22"/>
      <c r="G719" s="22"/>
      <c r="H719" s="22"/>
      <c r="I719" s="5"/>
      <c r="J719" s="4"/>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22"/>
      <c r="G720" s="22"/>
      <c r="H720" s="22"/>
      <c r="I720" s="5"/>
      <c r="J720" s="4"/>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22"/>
      <c r="G721" s="22"/>
      <c r="H721" s="22"/>
      <c r="I721" s="5"/>
      <c r="J721" s="4"/>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22"/>
      <c r="G722" s="22"/>
      <c r="H722" s="22"/>
      <c r="I722" s="5"/>
      <c r="J722" s="4"/>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22"/>
      <c r="G723" s="22"/>
      <c r="H723" s="22"/>
      <c r="I723" s="5"/>
      <c r="J723" s="4"/>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22"/>
      <c r="G724" s="22"/>
      <c r="H724" s="22"/>
      <c r="I724" s="5"/>
      <c r="J724" s="4"/>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22"/>
      <c r="G725" s="22"/>
      <c r="H725" s="22"/>
      <c r="I725" s="5"/>
      <c r="J725" s="4"/>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22"/>
      <c r="G726" s="22"/>
      <c r="H726" s="22"/>
      <c r="I726" s="5"/>
      <c r="J726" s="4"/>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22"/>
      <c r="G727" s="22"/>
      <c r="H727" s="22"/>
      <c r="I727" s="5"/>
      <c r="J727" s="4"/>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22"/>
      <c r="G728" s="22"/>
      <c r="H728" s="22"/>
      <c r="I728" s="5"/>
      <c r="J728" s="4"/>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22"/>
      <c r="G729" s="22"/>
      <c r="H729" s="22"/>
      <c r="I729" s="5"/>
      <c r="J729" s="4"/>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22"/>
      <c r="G730" s="22"/>
      <c r="H730" s="22"/>
      <c r="I730" s="5"/>
      <c r="J730" s="4"/>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22"/>
      <c r="G731" s="22"/>
      <c r="H731" s="22"/>
      <c r="I731" s="5"/>
      <c r="J731" s="4"/>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22"/>
      <c r="G732" s="22"/>
      <c r="H732" s="22"/>
      <c r="I732" s="5"/>
      <c r="J732" s="4"/>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22"/>
      <c r="G733" s="22"/>
      <c r="H733" s="22"/>
      <c r="I733" s="5"/>
      <c r="J733" s="4"/>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22"/>
      <c r="G734" s="22"/>
      <c r="H734" s="22"/>
      <c r="I734" s="5"/>
      <c r="J734" s="4"/>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22"/>
      <c r="G735" s="22"/>
      <c r="H735" s="22"/>
      <c r="I735" s="5"/>
      <c r="J735" s="4"/>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22"/>
      <c r="G736" s="22"/>
      <c r="H736" s="22"/>
      <c r="I736" s="5"/>
      <c r="J736" s="4"/>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22"/>
      <c r="G737" s="22"/>
      <c r="H737" s="22"/>
      <c r="I737" s="5"/>
      <c r="J737" s="4"/>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22"/>
      <c r="G738" s="22"/>
      <c r="H738" s="22"/>
      <c r="I738" s="5"/>
      <c r="J738" s="4"/>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22"/>
      <c r="G739" s="22"/>
      <c r="H739" s="22"/>
      <c r="I739" s="5"/>
      <c r="J739" s="4"/>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22"/>
      <c r="G740" s="22"/>
      <c r="H740" s="22"/>
      <c r="I740" s="5"/>
      <c r="J740" s="4"/>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22"/>
      <c r="G741" s="22"/>
      <c r="H741" s="22"/>
      <c r="I741" s="5"/>
      <c r="J741" s="4"/>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22"/>
      <c r="G742" s="22"/>
      <c r="H742" s="22"/>
      <c r="I742" s="5"/>
      <c r="J742" s="4"/>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22"/>
      <c r="G743" s="22"/>
      <c r="H743" s="22"/>
      <c r="I743" s="5"/>
      <c r="J743" s="4"/>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22"/>
      <c r="G744" s="22"/>
      <c r="H744" s="22"/>
      <c r="I744" s="5"/>
      <c r="J744" s="4"/>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22"/>
      <c r="G745" s="22"/>
      <c r="H745" s="22"/>
      <c r="I745" s="5"/>
      <c r="J745" s="4"/>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22"/>
      <c r="G746" s="22"/>
      <c r="H746" s="22"/>
      <c r="I746" s="5"/>
      <c r="J746" s="4"/>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22"/>
      <c r="G747" s="22"/>
      <c r="H747" s="22"/>
      <c r="I747" s="5"/>
      <c r="J747" s="4"/>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22"/>
      <c r="G748" s="22"/>
      <c r="H748" s="22"/>
      <c r="I748" s="5"/>
      <c r="J748" s="4"/>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22"/>
      <c r="G749" s="22"/>
      <c r="H749" s="22"/>
      <c r="I749" s="5"/>
      <c r="J749" s="4"/>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22"/>
      <c r="G750" s="22"/>
      <c r="H750" s="22"/>
      <c r="I750" s="5"/>
      <c r="J750" s="4"/>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22"/>
      <c r="G751" s="22"/>
      <c r="H751" s="22"/>
      <c r="I751" s="5"/>
      <c r="J751" s="4"/>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22"/>
      <c r="G752" s="22"/>
      <c r="H752" s="22"/>
      <c r="I752" s="5"/>
      <c r="J752" s="4"/>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22"/>
      <c r="G753" s="22"/>
      <c r="H753" s="22"/>
      <c r="I753" s="5"/>
      <c r="J753" s="4"/>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22"/>
      <c r="G754" s="22"/>
      <c r="H754" s="22"/>
      <c r="I754" s="5"/>
      <c r="J754" s="4"/>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22"/>
      <c r="G755" s="22"/>
      <c r="H755" s="22"/>
      <c r="I755" s="5"/>
      <c r="J755" s="4"/>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22"/>
      <c r="G756" s="22"/>
      <c r="H756" s="22"/>
      <c r="I756" s="5"/>
      <c r="J756" s="4"/>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22"/>
      <c r="G757" s="22"/>
      <c r="H757" s="22"/>
      <c r="I757" s="5"/>
      <c r="J757" s="4"/>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22"/>
      <c r="G758" s="22"/>
      <c r="H758" s="22"/>
      <c r="I758" s="5"/>
      <c r="J758" s="4"/>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22"/>
      <c r="G759" s="22"/>
      <c r="H759" s="22"/>
      <c r="I759" s="5"/>
      <c r="J759" s="4"/>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22"/>
      <c r="G760" s="22"/>
      <c r="H760" s="22"/>
      <c r="I760" s="5"/>
      <c r="J760" s="4"/>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22"/>
      <c r="G761" s="22"/>
      <c r="H761" s="22"/>
      <c r="I761" s="5"/>
      <c r="J761" s="4"/>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22"/>
      <c r="G762" s="22"/>
      <c r="H762" s="22"/>
      <c r="I762" s="5"/>
      <c r="J762" s="4"/>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22"/>
      <c r="G763" s="22"/>
      <c r="H763" s="22"/>
      <c r="I763" s="5"/>
      <c r="J763" s="4"/>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22"/>
      <c r="G764" s="22"/>
      <c r="H764" s="22"/>
      <c r="I764" s="5"/>
      <c r="J764" s="4"/>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22"/>
      <c r="G765" s="22"/>
      <c r="H765" s="22"/>
      <c r="I765" s="5"/>
      <c r="J765" s="4"/>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22"/>
      <c r="G766" s="22"/>
      <c r="H766" s="22"/>
      <c r="I766" s="5"/>
      <c r="J766" s="4"/>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22"/>
      <c r="G767" s="22"/>
      <c r="H767" s="22"/>
      <c r="I767" s="5"/>
      <c r="J767" s="4"/>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22"/>
      <c r="G768" s="22"/>
      <c r="H768" s="22"/>
      <c r="I768" s="5"/>
      <c r="J768" s="4"/>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22"/>
      <c r="G769" s="22"/>
      <c r="H769" s="22"/>
      <c r="I769" s="5"/>
      <c r="J769" s="4"/>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22"/>
      <c r="G770" s="22"/>
      <c r="H770" s="22"/>
      <c r="I770" s="5"/>
      <c r="J770" s="4"/>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22"/>
      <c r="G771" s="22"/>
      <c r="H771" s="22"/>
      <c r="I771" s="5"/>
      <c r="J771" s="4"/>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22"/>
      <c r="G772" s="22"/>
      <c r="H772" s="22"/>
      <c r="I772" s="5"/>
      <c r="J772" s="4"/>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22"/>
      <c r="G773" s="22"/>
      <c r="H773" s="22"/>
      <c r="I773" s="5"/>
      <c r="J773" s="4"/>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22"/>
      <c r="G774" s="22"/>
      <c r="H774" s="22"/>
      <c r="I774" s="5"/>
      <c r="J774" s="4"/>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22"/>
      <c r="G775" s="22"/>
      <c r="H775" s="22"/>
      <c r="I775" s="5"/>
      <c r="J775" s="4"/>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22"/>
      <c r="G776" s="22"/>
      <c r="H776" s="22"/>
      <c r="I776" s="5"/>
      <c r="J776" s="4"/>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22"/>
      <c r="G777" s="22"/>
      <c r="H777" s="22"/>
      <c r="I777" s="5"/>
      <c r="J777" s="4"/>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22"/>
      <c r="G778" s="22"/>
      <c r="H778" s="22"/>
      <c r="I778" s="5"/>
      <c r="J778" s="4"/>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22"/>
      <c r="G779" s="22"/>
      <c r="H779" s="22"/>
      <c r="I779" s="5"/>
      <c r="J779" s="4"/>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22"/>
      <c r="G780" s="22"/>
      <c r="H780" s="22"/>
      <c r="I780" s="5"/>
      <c r="J780" s="4"/>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22"/>
      <c r="G781" s="22"/>
      <c r="H781" s="22"/>
      <c r="I781" s="5"/>
      <c r="J781" s="4"/>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22"/>
      <c r="G782" s="22"/>
      <c r="H782" s="22"/>
      <c r="I782" s="5"/>
      <c r="J782" s="4"/>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22"/>
      <c r="G783" s="22"/>
      <c r="H783" s="22"/>
      <c r="I783" s="5"/>
      <c r="J783" s="4"/>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22"/>
      <c r="G784" s="22"/>
      <c r="H784" s="22"/>
      <c r="I784" s="5"/>
      <c r="J784" s="4"/>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22"/>
      <c r="G785" s="22"/>
      <c r="H785" s="22"/>
      <c r="I785" s="5"/>
      <c r="J785" s="4"/>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22"/>
      <c r="G786" s="22"/>
      <c r="H786" s="22"/>
      <c r="I786" s="5"/>
      <c r="J786" s="4"/>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22"/>
      <c r="G787" s="22"/>
      <c r="H787" s="22"/>
      <c r="I787" s="5"/>
      <c r="J787" s="4"/>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22"/>
      <c r="G788" s="22"/>
      <c r="H788" s="22"/>
      <c r="I788" s="5"/>
      <c r="J788" s="4"/>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22"/>
      <c r="G789" s="22"/>
      <c r="H789" s="22"/>
      <c r="I789" s="5"/>
      <c r="J789" s="4"/>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22"/>
      <c r="G790" s="22"/>
      <c r="H790" s="22"/>
      <c r="I790" s="5"/>
      <c r="J790" s="4"/>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22"/>
      <c r="G791" s="22"/>
      <c r="H791" s="22"/>
      <c r="I791" s="5"/>
      <c r="J791" s="4"/>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22"/>
      <c r="G792" s="22"/>
      <c r="H792" s="22"/>
      <c r="I792" s="5"/>
      <c r="J792" s="4"/>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22"/>
      <c r="G793" s="22"/>
      <c r="H793" s="22"/>
      <c r="I793" s="5"/>
      <c r="J793" s="4"/>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22"/>
      <c r="G794" s="22"/>
      <c r="H794" s="22"/>
      <c r="I794" s="5"/>
      <c r="J794" s="4"/>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22"/>
      <c r="G795" s="22"/>
      <c r="H795" s="22"/>
      <c r="I795" s="5"/>
      <c r="J795" s="4"/>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22"/>
      <c r="G796" s="22"/>
      <c r="H796" s="22"/>
      <c r="I796" s="5"/>
      <c r="J796" s="4"/>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22"/>
      <c r="G797" s="22"/>
      <c r="H797" s="22"/>
      <c r="I797" s="5"/>
      <c r="J797" s="4"/>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22"/>
      <c r="G798" s="22"/>
      <c r="H798" s="22"/>
      <c r="I798" s="5"/>
      <c r="J798" s="4"/>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22"/>
      <c r="G799" s="22"/>
      <c r="H799" s="22"/>
      <c r="I799" s="5"/>
      <c r="J799" s="4"/>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22"/>
      <c r="G800" s="22"/>
      <c r="H800" s="22"/>
      <c r="I800" s="5"/>
      <c r="J800" s="4"/>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22"/>
      <c r="G801" s="22"/>
      <c r="H801" s="22"/>
      <c r="I801" s="5"/>
      <c r="J801" s="4"/>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22"/>
      <c r="G802" s="22"/>
      <c r="H802" s="22"/>
      <c r="I802" s="5"/>
      <c r="J802" s="4"/>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22"/>
      <c r="G803" s="22"/>
      <c r="H803" s="22"/>
      <c r="I803" s="5"/>
      <c r="J803" s="4"/>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22"/>
      <c r="G804" s="22"/>
      <c r="H804" s="22"/>
      <c r="I804" s="5"/>
      <c r="J804" s="4"/>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22"/>
      <c r="G805" s="22"/>
      <c r="H805" s="22"/>
      <c r="I805" s="5"/>
      <c r="J805" s="4"/>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22"/>
      <c r="G806" s="22"/>
      <c r="H806" s="22"/>
      <c r="I806" s="5"/>
      <c r="J806" s="4"/>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22"/>
      <c r="G807" s="22"/>
      <c r="H807" s="22"/>
      <c r="I807" s="5"/>
      <c r="J807" s="4"/>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22"/>
      <c r="G808" s="22"/>
      <c r="H808" s="22"/>
      <c r="I808" s="5"/>
      <c r="J808" s="4"/>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22"/>
      <c r="G809" s="22"/>
      <c r="H809" s="22"/>
      <c r="I809" s="5"/>
      <c r="J809" s="4"/>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22"/>
      <c r="G810" s="22"/>
      <c r="H810" s="22"/>
      <c r="I810" s="5"/>
      <c r="J810" s="4"/>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22"/>
      <c r="G811" s="22"/>
      <c r="H811" s="22"/>
      <c r="I811" s="5"/>
      <c r="J811" s="4"/>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22"/>
      <c r="G812" s="22"/>
      <c r="H812" s="22"/>
      <c r="I812" s="5"/>
      <c r="J812" s="4"/>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22"/>
      <c r="G813" s="22"/>
      <c r="H813" s="22"/>
      <c r="I813" s="5"/>
      <c r="J813" s="4"/>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22"/>
      <c r="G814" s="22"/>
      <c r="H814" s="22"/>
      <c r="I814" s="5"/>
      <c r="J814" s="4"/>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22"/>
      <c r="G815" s="22"/>
      <c r="H815" s="22"/>
      <c r="I815" s="5"/>
      <c r="J815" s="4"/>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22"/>
      <c r="G816" s="22"/>
      <c r="H816" s="22"/>
      <c r="I816" s="5"/>
      <c r="J816" s="4"/>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22"/>
      <c r="G817" s="22"/>
      <c r="H817" s="22"/>
      <c r="I817" s="5"/>
      <c r="J817" s="4"/>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22"/>
      <c r="G818" s="22"/>
      <c r="H818" s="22"/>
      <c r="I818" s="5"/>
      <c r="J818" s="4"/>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22"/>
      <c r="G819" s="22"/>
      <c r="H819" s="22"/>
      <c r="I819" s="5"/>
      <c r="J819" s="4"/>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22"/>
      <c r="G820" s="22"/>
      <c r="H820" s="22"/>
      <c r="I820" s="5"/>
      <c r="J820" s="4"/>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22"/>
      <c r="G821" s="22"/>
      <c r="H821" s="22"/>
      <c r="I821" s="5"/>
      <c r="J821" s="4"/>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22"/>
      <c r="G822" s="22"/>
      <c r="H822" s="22"/>
      <c r="I822" s="5"/>
      <c r="J822" s="4"/>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22"/>
      <c r="G823" s="22"/>
      <c r="H823" s="22"/>
      <c r="I823" s="5"/>
      <c r="J823" s="4"/>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22"/>
      <c r="G824" s="22"/>
      <c r="H824" s="22"/>
      <c r="I824" s="5"/>
      <c r="J824" s="4"/>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22"/>
      <c r="G825" s="22"/>
      <c r="H825" s="22"/>
      <c r="I825" s="5"/>
      <c r="J825" s="4"/>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22"/>
      <c r="G826" s="22"/>
      <c r="H826" s="22"/>
      <c r="I826" s="5"/>
      <c r="J826" s="4"/>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22"/>
      <c r="G827" s="22"/>
      <c r="H827" s="22"/>
      <c r="I827" s="5"/>
      <c r="J827" s="4"/>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22"/>
      <c r="G828" s="22"/>
      <c r="H828" s="22"/>
      <c r="I828" s="5"/>
      <c r="J828" s="4"/>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22"/>
      <c r="G829" s="22"/>
      <c r="H829" s="22"/>
      <c r="I829" s="5"/>
      <c r="J829" s="4"/>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22"/>
      <c r="G830" s="22"/>
      <c r="H830" s="22"/>
      <c r="I830" s="5"/>
      <c r="J830" s="4"/>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22"/>
      <c r="G831" s="22"/>
      <c r="H831" s="22"/>
      <c r="I831" s="5"/>
      <c r="J831" s="4"/>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22"/>
      <c r="G832" s="22"/>
      <c r="H832" s="22"/>
      <c r="I832" s="5"/>
      <c r="J832" s="4"/>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22"/>
      <c r="G833" s="22"/>
      <c r="H833" s="22"/>
      <c r="I833" s="5"/>
      <c r="J833" s="4"/>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22"/>
      <c r="G834" s="22"/>
      <c r="H834" s="22"/>
      <c r="I834" s="5"/>
      <c r="J834" s="4"/>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22"/>
      <c r="G835" s="22"/>
      <c r="H835" s="22"/>
      <c r="I835" s="5"/>
      <c r="J835" s="4"/>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22"/>
      <c r="G836" s="22"/>
      <c r="H836" s="22"/>
      <c r="I836" s="5"/>
      <c r="J836" s="4"/>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22"/>
      <c r="G837" s="22"/>
      <c r="H837" s="22"/>
      <c r="I837" s="5"/>
      <c r="J837" s="4"/>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22"/>
      <c r="G838" s="22"/>
      <c r="H838" s="22"/>
      <c r="I838" s="5"/>
      <c r="J838" s="4"/>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22"/>
      <c r="G839" s="22"/>
      <c r="H839" s="22"/>
      <c r="I839" s="5"/>
      <c r="J839" s="4"/>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22"/>
      <c r="G840" s="22"/>
      <c r="H840" s="22"/>
      <c r="I840" s="5"/>
      <c r="J840" s="4"/>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22"/>
      <c r="G841" s="22"/>
      <c r="H841" s="22"/>
      <c r="I841" s="5"/>
      <c r="J841" s="4"/>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22"/>
      <c r="G842" s="22"/>
      <c r="H842" s="22"/>
      <c r="I842" s="5"/>
      <c r="J842" s="4"/>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22"/>
      <c r="G843" s="22"/>
      <c r="H843" s="22"/>
      <c r="I843" s="5"/>
      <c r="J843" s="4"/>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22"/>
      <c r="G844" s="22"/>
      <c r="H844" s="22"/>
      <c r="I844" s="5"/>
      <c r="J844" s="4"/>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22"/>
      <c r="G845" s="22"/>
      <c r="H845" s="22"/>
      <c r="I845" s="5"/>
      <c r="J845" s="4"/>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22"/>
      <c r="G846" s="22"/>
      <c r="H846" s="22"/>
      <c r="I846" s="5"/>
      <c r="J846" s="4"/>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22"/>
      <c r="G847" s="22"/>
      <c r="H847" s="22"/>
      <c r="I847" s="5"/>
      <c r="J847" s="4"/>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22"/>
      <c r="G848" s="22"/>
      <c r="H848" s="22"/>
      <c r="I848" s="5"/>
      <c r="J848" s="4"/>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22"/>
      <c r="G849" s="22"/>
      <c r="H849" s="22"/>
      <c r="I849" s="5"/>
      <c r="J849" s="4"/>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22"/>
      <c r="G850" s="22"/>
      <c r="H850" s="22"/>
      <c r="I850" s="5"/>
      <c r="J850" s="4"/>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22"/>
      <c r="G851" s="22"/>
      <c r="H851" s="22"/>
      <c r="I851" s="5"/>
      <c r="J851" s="4"/>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22"/>
      <c r="G852" s="22"/>
      <c r="H852" s="22"/>
      <c r="I852" s="5"/>
      <c r="J852" s="4"/>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22"/>
      <c r="G853" s="22"/>
      <c r="H853" s="22"/>
      <c r="I853" s="5"/>
      <c r="J853" s="4"/>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22"/>
      <c r="G854" s="22"/>
      <c r="H854" s="22"/>
      <c r="I854" s="5"/>
      <c r="J854" s="4"/>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22"/>
      <c r="G855" s="22"/>
      <c r="H855" s="22"/>
      <c r="I855" s="5"/>
      <c r="J855" s="4"/>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22"/>
      <c r="G856" s="22"/>
      <c r="H856" s="22"/>
      <c r="I856" s="5"/>
      <c r="J856" s="4"/>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22"/>
      <c r="G857" s="22"/>
      <c r="H857" s="22"/>
      <c r="I857" s="5"/>
      <c r="J857" s="4"/>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22"/>
      <c r="G858" s="22"/>
      <c r="H858" s="22"/>
      <c r="I858" s="5"/>
      <c r="J858" s="4"/>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22"/>
      <c r="G859" s="22"/>
      <c r="H859" s="22"/>
      <c r="I859" s="5"/>
      <c r="J859" s="4"/>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22"/>
      <c r="G860" s="22"/>
      <c r="H860" s="22"/>
      <c r="I860" s="5"/>
      <c r="J860" s="4"/>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22"/>
      <c r="G861" s="22"/>
      <c r="H861" s="22"/>
      <c r="I861" s="5"/>
      <c r="J861" s="4"/>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22"/>
      <c r="G862" s="22"/>
      <c r="H862" s="22"/>
      <c r="I862" s="5"/>
      <c r="J862" s="4"/>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22"/>
      <c r="G863" s="22"/>
      <c r="H863" s="22"/>
      <c r="I863" s="5"/>
      <c r="J863" s="4"/>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22"/>
      <c r="G864" s="22"/>
      <c r="H864" s="22"/>
      <c r="I864" s="5"/>
      <c r="J864" s="4"/>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22"/>
      <c r="G865" s="22"/>
      <c r="H865" s="22"/>
      <c r="I865" s="5"/>
      <c r="J865" s="4"/>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22"/>
      <c r="G866" s="22"/>
      <c r="H866" s="22"/>
      <c r="I866" s="5"/>
      <c r="J866" s="4"/>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22"/>
      <c r="G867" s="22"/>
      <c r="H867" s="22"/>
      <c r="I867" s="5"/>
      <c r="J867" s="4"/>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22"/>
      <c r="G868" s="22"/>
      <c r="H868" s="22"/>
      <c r="I868" s="5"/>
      <c r="J868" s="4"/>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22"/>
      <c r="G869" s="22"/>
      <c r="H869" s="22"/>
      <c r="I869" s="5"/>
      <c r="J869" s="4"/>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22"/>
      <c r="G870" s="22"/>
      <c r="H870" s="22"/>
      <c r="I870" s="5"/>
      <c r="J870" s="4"/>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22"/>
      <c r="G871" s="22"/>
      <c r="H871" s="22"/>
      <c r="I871" s="5"/>
      <c r="J871" s="4"/>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22"/>
      <c r="G872" s="22"/>
      <c r="H872" s="22"/>
      <c r="I872" s="5"/>
      <c r="J872" s="4"/>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22"/>
      <c r="G873" s="22"/>
      <c r="H873" s="22"/>
      <c r="I873" s="5"/>
      <c r="J873" s="4"/>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22"/>
      <c r="G874" s="22"/>
      <c r="H874" s="22"/>
      <c r="I874" s="5"/>
      <c r="J874" s="4"/>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22"/>
      <c r="G875" s="22"/>
      <c r="H875" s="22"/>
      <c r="I875" s="5"/>
      <c r="J875" s="4"/>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22"/>
      <c r="G876" s="22"/>
      <c r="H876" s="22"/>
      <c r="I876" s="5"/>
      <c r="J876" s="4"/>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22"/>
      <c r="G877" s="22"/>
      <c r="H877" s="22"/>
      <c r="I877" s="5"/>
      <c r="J877" s="4"/>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22"/>
      <c r="G878" s="22"/>
      <c r="H878" s="22"/>
      <c r="I878" s="5"/>
      <c r="J878" s="4"/>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22"/>
      <c r="G879" s="22"/>
      <c r="H879" s="22"/>
      <c r="I879" s="5"/>
      <c r="J879" s="4"/>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22"/>
      <c r="G880" s="22"/>
      <c r="H880" s="22"/>
      <c r="I880" s="5"/>
      <c r="J880" s="4"/>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22"/>
      <c r="G881" s="22"/>
      <c r="H881" s="22"/>
      <c r="I881" s="5"/>
      <c r="J881" s="4"/>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22"/>
      <c r="G882" s="22"/>
      <c r="H882" s="22"/>
      <c r="I882" s="5"/>
      <c r="J882" s="4"/>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22"/>
      <c r="G883" s="22"/>
      <c r="H883" s="22"/>
      <c r="I883" s="5"/>
      <c r="J883" s="4"/>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22"/>
      <c r="G884" s="22"/>
      <c r="H884" s="22"/>
      <c r="I884" s="5"/>
      <c r="J884" s="4"/>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22"/>
      <c r="G885" s="22"/>
      <c r="H885" s="22"/>
      <c r="I885" s="5"/>
      <c r="J885" s="4"/>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22"/>
      <c r="G886" s="22"/>
      <c r="H886" s="22"/>
      <c r="I886" s="5"/>
      <c r="J886" s="4"/>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22"/>
      <c r="G887" s="22"/>
      <c r="H887" s="22"/>
      <c r="I887" s="5"/>
      <c r="J887" s="4"/>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22"/>
      <c r="G888" s="22"/>
      <c r="H888" s="22"/>
      <c r="I888" s="5"/>
      <c r="J888" s="4"/>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22"/>
      <c r="G889" s="22"/>
      <c r="H889" s="22"/>
      <c r="I889" s="5"/>
      <c r="J889" s="4"/>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22"/>
      <c r="G890" s="22"/>
      <c r="H890" s="22"/>
      <c r="I890" s="5"/>
      <c r="J890" s="4"/>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22"/>
      <c r="G891" s="22"/>
      <c r="H891" s="22"/>
      <c r="I891" s="5"/>
      <c r="J891" s="4"/>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22"/>
      <c r="G892" s="22"/>
      <c r="H892" s="22"/>
      <c r="I892" s="5"/>
      <c r="J892" s="4"/>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22"/>
      <c r="G893" s="22"/>
      <c r="H893" s="22"/>
      <c r="I893" s="5"/>
      <c r="J893" s="4"/>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22"/>
      <c r="G894" s="22"/>
      <c r="H894" s="22"/>
      <c r="I894" s="5"/>
      <c r="J894" s="4"/>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22"/>
      <c r="G895" s="22"/>
      <c r="H895" s="22"/>
      <c r="I895" s="5"/>
      <c r="J895" s="4"/>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22"/>
      <c r="G896" s="22"/>
      <c r="H896" s="22"/>
      <c r="I896" s="5"/>
      <c r="J896" s="4"/>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22"/>
      <c r="G897" s="22"/>
      <c r="H897" s="22"/>
      <c r="I897" s="5"/>
      <c r="J897" s="4"/>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22"/>
      <c r="G898" s="22"/>
      <c r="H898" s="22"/>
      <c r="I898" s="5"/>
      <c r="J898" s="4"/>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22"/>
      <c r="G899" s="22"/>
      <c r="H899" s="22"/>
      <c r="I899" s="5"/>
      <c r="J899" s="4"/>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22"/>
      <c r="G900" s="22"/>
      <c r="H900" s="22"/>
      <c r="I900" s="5"/>
      <c r="J900" s="4"/>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22"/>
      <c r="G901" s="22"/>
      <c r="H901" s="22"/>
      <c r="I901" s="5"/>
      <c r="J901" s="4"/>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22"/>
      <c r="G902" s="22"/>
      <c r="H902" s="22"/>
      <c r="I902" s="5"/>
      <c r="J902" s="4"/>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22"/>
      <c r="G903" s="22"/>
      <c r="H903" s="22"/>
      <c r="I903" s="5"/>
      <c r="J903" s="4"/>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22"/>
      <c r="G904" s="22"/>
      <c r="H904" s="22"/>
      <c r="I904" s="5"/>
      <c r="J904" s="4"/>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22"/>
      <c r="G905" s="22"/>
      <c r="H905" s="22"/>
      <c r="I905" s="5"/>
      <c r="J905" s="4"/>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22"/>
      <c r="G906" s="22"/>
      <c r="H906" s="22"/>
      <c r="I906" s="5"/>
      <c r="J906" s="4"/>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22"/>
      <c r="G907" s="22"/>
      <c r="H907" s="22"/>
      <c r="I907" s="5"/>
      <c r="J907" s="4"/>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22"/>
      <c r="G908" s="22"/>
      <c r="H908" s="22"/>
      <c r="I908" s="5"/>
      <c r="J908" s="4"/>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22"/>
      <c r="G909" s="22"/>
      <c r="H909" s="22"/>
      <c r="I909" s="5"/>
      <c r="J909" s="4"/>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22"/>
      <c r="G910" s="22"/>
      <c r="H910" s="22"/>
      <c r="I910" s="5"/>
      <c r="J910" s="4"/>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22"/>
      <c r="G911" s="22"/>
      <c r="H911" s="22"/>
      <c r="I911" s="5"/>
      <c r="J911" s="4"/>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22"/>
      <c r="G912" s="22"/>
      <c r="H912" s="22"/>
      <c r="I912" s="5"/>
      <c r="J912" s="4"/>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22"/>
      <c r="G913" s="22"/>
      <c r="H913" s="22"/>
      <c r="I913" s="5"/>
      <c r="J913" s="4"/>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22"/>
      <c r="G914" s="22"/>
      <c r="H914" s="22"/>
      <c r="I914" s="5"/>
      <c r="J914" s="4"/>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22"/>
      <c r="G915" s="22"/>
      <c r="H915" s="22"/>
      <c r="I915" s="5"/>
      <c r="J915" s="4"/>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22"/>
      <c r="G916" s="22"/>
      <c r="H916" s="22"/>
      <c r="I916" s="5"/>
      <c r="J916" s="4"/>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22"/>
      <c r="G917" s="22"/>
      <c r="H917" s="22"/>
      <c r="I917" s="5"/>
      <c r="J917" s="4"/>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22"/>
      <c r="G918" s="22"/>
      <c r="H918" s="22"/>
      <c r="I918" s="5"/>
      <c r="J918" s="4"/>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22"/>
      <c r="G919" s="22"/>
      <c r="H919" s="22"/>
      <c r="I919" s="5"/>
      <c r="J919" s="4"/>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22"/>
      <c r="G920" s="22"/>
      <c r="H920" s="22"/>
      <c r="I920" s="5"/>
      <c r="J920" s="4"/>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22"/>
      <c r="G921" s="22"/>
      <c r="H921" s="22"/>
      <c r="I921" s="5"/>
      <c r="J921" s="4"/>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22"/>
      <c r="G922" s="22"/>
      <c r="H922" s="22"/>
      <c r="I922" s="5"/>
      <c r="J922" s="4"/>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22"/>
      <c r="G923" s="22"/>
      <c r="H923" s="22"/>
      <c r="I923" s="5"/>
      <c r="J923" s="4"/>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22"/>
      <c r="G924" s="22"/>
      <c r="H924" s="22"/>
      <c r="I924" s="5"/>
      <c r="J924" s="4"/>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22"/>
      <c r="G925" s="22"/>
      <c r="H925" s="22"/>
      <c r="I925" s="5"/>
      <c r="J925" s="4"/>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22"/>
      <c r="G926" s="22"/>
      <c r="H926" s="22"/>
      <c r="I926" s="5"/>
      <c r="J926" s="4"/>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22"/>
      <c r="G927" s="22"/>
      <c r="H927" s="22"/>
      <c r="I927" s="5"/>
      <c r="J927" s="4"/>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22"/>
      <c r="G928" s="22"/>
      <c r="H928" s="22"/>
      <c r="I928" s="5"/>
      <c r="J928" s="4"/>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22"/>
      <c r="G929" s="22"/>
      <c r="H929" s="22"/>
      <c r="I929" s="5"/>
      <c r="J929" s="4"/>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22"/>
      <c r="G930" s="22"/>
      <c r="H930" s="22"/>
      <c r="I930" s="5"/>
      <c r="J930" s="4"/>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22"/>
      <c r="G931" s="22"/>
      <c r="H931" s="22"/>
      <c r="I931" s="5"/>
      <c r="J931" s="4"/>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22"/>
      <c r="G932" s="22"/>
      <c r="H932" s="22"/>
      <c r="I932" s="5"/>
      <c r="J932" s="4"/>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22"/>
      <c r="G933" s="22"/>
      <c r="H933" s="22"/>
      <c r="I933" s="5"/>
      <c r="J933" s="4"/>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22"/>
      <c r="G934" s="22"/>
      <c r="H934" s="22"/>
      <c r="I934" s="5"/>
      <c r="J934" s="4"/>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22"/>
      <c r="G935" s="22"/>
      <c r="H935" s="22"/>
      <c r="I935" s="5"/>
      <c r="J935" s="4"/>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22"/>
      <c r="G936" s="22"/>
      <c r="H936" s="22"/>
      <c r="I936" s="5"/>
      <c r="J936" s="4"/>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22"/>
      <c r="G937" s="22"/>
      <c r="H937" s="22"/>
      <c r="I937" s="5"/>
      <c r="J937" s="4"/>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22"/>
      <c r="G938" s="22"/>
      <c r="H938" s="22"/>
      <c r="I938" s="5"/>
      <c r="J938" s="4"/>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22"/>
      <c r="G939" s="22"/>
      <c r="H939" s="22"/>
      <c r="I939" s="5"/>
      <c r="J939" s="4"/>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22"/>
      <c r="G940" s="22"/>
      <c r="H940" s="22"/>
      <c r="I940" s="5"/>
      <c r="J940" s="4"/>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22"/>
      <c r="G941" s="22"/>
      <c r="H941" s="22"/>
      <c r="I941" s="5"/>
      <c r="J941" s="4"/>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22"/>
      <c r="G942" s="22"/>
      <c r="H942" s="22"/>
      <c r="I942" s="5"/>
      <c r="J942" s="4"/>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22"/>
      <c r="G943" s="22"/>
      <c r="H943" s="22"/>
      <c r="I943" s="5"/>
      <c r="J943" s="4"/>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22"/>
      <c r="G944" s="22"/>
      <c r="H944" s="22"/>
      <c r="I944" s="5"/>
      <c r="J944" s="4"/>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22"/>
      <c r="G945" s="22"/>
      <c r="H945" s="22"/>
      <c r="I945" s="5"/>
      <c r="J945" s="4"/>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22"/>
      <c r="G946" s="22"/>
      <c r="H946" s="22"/>
      <c r="I946" s="5"/>
      <c r="J946" s="4"/>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22"/>
      <c r="G947" s="22"/>
      <c r="H947" s="22"/>
      <c r="I947" s="5"/>
      <c r="J947" s="4"/>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22"/>
      <c r="G948" s="22"/>
      <c r="H948" s="22"/>
      <c r="I948" s="5"/>
      <c r="J948" s="4"/>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22"/>
      <c r="G949" s="22"/>
      <c r="H949" s="22"/>
      <c r="I949" s="5"/>
      <c r="J949" s="4"/>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22"/>
      <c r="G950" s="22"/>
      <c r="H950" s="22"/>
      <c r="I950" s="5"/>
      <c r="J950" s="4"/>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22"/>
      <c r="G951" s="22"/>
      <c r="H951" s="22"/>
      <c r="I951" s="5"/>
      <c r="J951" s="4"/>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22"/>
      <c r="G952" s="22"/>
      <c r="H952" s="22"/>
      <c r="I952" s="5"/>
      <c r="J952" s="4"/>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22"/>
      <c r="G953" s="22"/>
      <c r="H953" s="22"/>
      <c r="I953" s="5"/>
      <c r="J953" s="4"/>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22"/>
      <c r="G954" s="22"/>
      <c r="H954" s="22"/>
      <c r="I954" s="5"/>
      <c r="J954" s="4"/>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22"/>
      <c r="G955" s="22"/>
      <c r="H955" s="22"/>
      <c r="I955" s="5"/>
      <c r="J955" s="4"/>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22"/>
      <c r="G956" s="22"/>
      <c r="H956" s="22"/>
      <c r="I956" s="5"/>
      <c r="J956" s="4"/>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22"/>
      <c r="G957" s="22"/>
      <c r="H957" s="22"/>
      <c r="I957" s="5"/>
      <c r="J957" s="4"/>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22"/>
      <c r="G958" s="22"/>
      <c r="H958" s="22"/>
      <c r="I958" s="5"/>
      <c r="J958" s="4"/>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22"/>
      <c r="G959" s="22"/>
      <c r="H959" s="22"/>
      <c r="I959" s="5"/>
      <c r="J959" s="4"/>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22"/>
      <c r="G960" s="22"/>
      <c r="H960" s="22"/>
      <c r="I960" s="5"/>
      <c r="J960" s="4"/>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22"/>
      <c r="G961" s="22"/>
      <c r="H961" s="22"/>
      <c r="I961" s="5"/>
      <c r="J961" s="4"/>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22"/>
      <c r="G962" s="22"/>
      <c r="H962" s="22"/>
      <c r="I962" s="5"/>
      <c r="J962" s="4"/>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22"/>
      <c r="G963" s="22"/>
      <c r="H963" s="22"/>
      <c r="I963" s="5"/>
      <c r="J963" s="4"/>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22"/>
      <c r="G964" s="22"/>
      <c r="H964" s="22"/>
      <c r="I964" s="5"/>
      <c r="J964" s="4"/>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22"/>
      <c r="G965" s="22"/>
      <c r="H965" s="22"/>
      <c r="I965" s="5"/>
      <c r="J965" s="4"/>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22"/>
      <c r="G966" s="22"/>
      <c r="H966" s="22"/>
      <c r="I966" s="5"/>
      <c r="J966" s="4"/>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22"/>
      <c r="G967" s="22"/>
      <c r="H967" s="22"/>
      <c r="I967" s="5"/>
      <c r="J967" s="4"/>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22"/>
      <c r="G968" s="22"/>
      <c r="H968" s="22"/>
      <c r="I968" s="5"/>
      <c r="J968" s="4"/>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22"/>
      <c r="G969" s="22"/>
      <c r="H969" s="22"/>
      <c r="I969" s="5"/>
      <c r="J969" s="4"/>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22"/>
      <c r="G970" s="22"/>
      <c r="H970" s="22"/>
      <c r="I970" s="5"/>
      <c r="J970" s="4"/>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22"/>
      <c r="G971" s="22"/>
      <c r="H971" s="22"/>
      <c r="I971" s="5"/>
      <c r="J971" s="4"/>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22"/>
      <c r="G972" s="22"/>
      <c r="H972" s="22"/>
      <c r="I972" s="5"/>
      <c r="J972" s="4"/>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22"/>
      <c r="G973" s="22"/>
      <c r="H973" s="22"/>
      <c r="I973" s="5"/>
      <c r="J973" s="4"/>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22"/>
      <c r="G974" s="22"/>
      <c r="H974" s="22"/>
      <c r="I974" s="5"/>
      <c r="J974" s="4"/>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22"/>
      <c r="G975" s="22"/>
      <c r="H975" s="22"/>
      <c r="I975" s="5"/>
      <c r="J975" s="4"/>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22"/>
      <c r="G976" s="22"/>
      <c r="H976" s="22"/>
      <c r="I976" s="5"/>
      <c r="J976" s="4"/>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22"/>
      <c r="G977" s="22"/>
      <c r="H977" s="22"/>
      <c r="I977" s="5"/>
      <c r="J977" s="4"/>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22"/>
      <c r="G978" s="22"/>
      <c r="H978" s="22"/>
      <c r="I978" s="5"/>
      <c r="J978" s="4"/>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22"/>
      <c r="G979" s="22"/>
      <c r="H979" s="22"/>
      <c r="I979" s="5"/>
      <c r="J979" s="4"/>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22"/>
      <c r="G980" s="22"/>
      <c r="H980" s="22"/>
      <c r="I980" s="5"/>
      <c r="J980" s="4"/>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22"/>
      <c r="G981" s="22"/>
      <c r="H981" s="22"/>
      <c r="I981" s="5"/>
      <c r="J981" s="4"/>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22"/>
      <c r="G982" s="22"/>
      <c r="H982" s="22"/>
      <c r="I982" s="5"/>
      <c r="J982" s="4"/>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22"/>
      <c r="G983" s="22"/>
      <c r="H983" s="22"/>
      <c r="I983" s="5"/>
      <c r="J983" s="4"/>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22"/>
      <c r="G984" s="22"/>
      <c r="H984" s="22"/>
      <c r="I984" s="5"/>
      <c r="J984" s="4"/>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22"/>
      <c r="G985" s="22"/>
      <c r="H985" s="22"/>
      <c r="I985" s="5"/>
      <c r="J985" s="4"/>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22"/>
      <c r="G986" s="22"/>
      <c r="H986" s="22"/>
      <c r="I986" s="5"/>
      <c r="J986" s="4"/>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22"/>
      <c r="G987" s="22"/>
      <c r="H987" s="22"/>
      <c r="I987" s="5"/>
      <c r="J987" s="4"/>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22"/>
      <c r="G988" s="22"/>
      <c r="H988" s="22"/>
      <c r="I988" s="5"/>
      <c r="J988" s="4"/>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22"/>
      <c r="G989" s="22"/>
      <c r="H989" s="22"/>
      <c r="I989" s="5"/>
      <c r="J989" s="4"/>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22"/>
      <c r="G990" s="22"/>
      <c r="H990" s="22"/>
      <c r="I990" s="5"/>
      <c r="J990" s="4"/>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22"/>
      <c r="G991" s="22"/>
      <c r="H991" s="22"/>
      <c r="I991" s="5"/>
      <c r="J991" s="4"/>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22"/>
      <c r="G992" s="22"/>
      <c r="H992" s="22"/>
      <c r="I992" s="5"/>
      <c r="J992" s="4"/>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22"/>
      <c r="G993" s="22"/>
      <c r="H993" s="22"/>
      <c r="I993" s="5"/>
      <c r="J993" s="4"/>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22"/>
      <c r="G994" s="22"/>
      <c r="H994" s="22"/>
      <c r="I994" s="5"/>
      <c r="J994" s="4"/>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22"/>
      <c r="G995" s="22"/>
      <c r="H995" s="22"/>
      <c r="I995" s="5"/>
      <c r="J995" s="4"/>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22"/>
      <c r="G996" s="22"/>
      <c r="H996" s="22"/>
      <c r="I996" s="5"/>
      <c r="J996" s="4"/>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22"/>
      <c r="G997" s="22"/>
      <c r="H997" s="22"/>
      <c r="I997" s="5"/>
      <c r="J997" s="4"/>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22"/>
      <c r="G998" s="22"/>
      <c r="H998" s="22"/>
      <c r="I998" s="5"/>
      <c r="J998" s="4"/>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22"/>
      <c r="G999" s="22"/>
      <c r="H999" s="22"/>
      <c r="I999" s="5"/>
      <c r="J999" s="4"/>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22"/>
      <c r="G1000" s="22"/>
      <c r="H1000" s="22"/>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15" priority="1">
      <formula>#REF!="×"</formula>
    </cfRule>
  </conditionalFormatting>
  <printOptions horizontalCentered="1"/>
  <pageMargins left="0.70866141732283472" right="0.70866141732283472" top="0.74803149606299213" bottom="0.55118110236220474"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H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2" width="14.42578125" customWidth="1"/>
    <col min="3" max="3" width="9" customWidth="1"/>
    <col min="4" max="4" width="58.42578125" customWidth="1"/>
    <col min="5" max="424" width="9" customWidth="1"/>
  </cols>
  <sheetData>
    <row r="1" spans="1:424" ht="13.5" customHeight="1">
      <c r="A1" s="25" t="s">
        <v>62</v>
      </c>
      <c r="B1" s="26" t="s">
        <v>63</v>
      </c>
      <c r="C1" s="27" t="s">
        <v>64</v>
      </c>
      <c r="D1" s="28" t="s">
        <v>65</v>
      </c>
      <c r="E1" s="13" t="s">
        <v>66</v>
      </c>
      <c r="F1" s="15" t="s">
        <v>67</v>
      </c>
      <c r="G1" s="15" t="s">
        <v>68</v>
      </c>
      <c r="H1" s="15" t="s">
        <v>69</v>
      </c>
      <c r="I1" s="15" t="s">
        <v>70</v>
      </c>
      <c r="J1" s="28" t="s">
        <v>71</v>
      </c>
      <c r="K1" s="13" t="s">
        <v>66</v>
      </c>
      <c r="L1" s="15" t="s">
        <v>67</v>
      </c>
      <c r="M1" s="15" t="s">
        <v>68</v>
      </c>
      <c r="N1" s="15" t="s">
        <v>69</v>
      </c>
      <c r="O1" s="15" t="s">
        <v>70</v>
      </c>
      <c r="P1" s="28" t="s">
        <v>72</v>
      </c>
      <c r="Q1" s="13" t="s">
        <v>66</v>
      </c>
      <c r="R1" s="15" t="s">
        <v>67</v>
      </c>
      <c r="S1" s="15" t="s">
        <v>68</v>
      </c>
      <c r="T1" s="15" t="s">
        <v>69</v>
      </c>
      <c r="U1" s="15" t="s">
        <v>70</v>
      </c>
      <c r="V1" s="28" t="s">
        <v>73</v>
      </c>
      <c r="W1" s="13" t="s">
        <v>66</v>
      </c>
      <c r="X1" s="15" t="s">
        <v>67</v>
      </c>
      <c r="Y1" s="15" t="s">
        <v>68</v>
      </c>
      <c r="Z1" s="15" t="s">
        <v>69</v>
      </c>
      <c r="AA1" s="15" t="s">
        <v>70</v>
      </c>
      <c r="AB1" s="28" t="s">
        <v>74</v>
      </c>
      <c r="AC1" s="13" t="s">
        <v>66</v>
      </c>
      <c r="AD1" s="15" t="s">
        <v>67</v>
      </c>
      <c r="AE1" s="15" t="s">
        <v>68</v>
      </c>
      <c r="AF1" s="15" t="s">
        <v>69</v>
      </c>
      <c r="AG1" s="15" t="s">
        <v>70</v>
      </c>
      <c r="AH1" s="28" t="s">
        <v>75</v>
      </c>
      <c r="AI1" s="13" t="s">
        <v>66</v>
      </c>
      <c r="AJ1" s="15" t="s">
        <v>67</v>
      </c>
      <c r="AK1" s="15" t="s">
        <v>68</v>
      </c>
      <c r="AL1" s="15" t="s">
        <v>69</v>
      </c>
      <c r="AM1" s="15" t="s">
        <v>70</v>
      </c>
      <c r="AN1" s="28" t="s">
        <v>76</v>
      </c>
      <c r="AO1" s="13" t="s">
        <v>66</v>
      </c>
      <c r="AP1" s="15" t="s">
        <v>67</v>
      </c>
      <c r="AQ1" s="15" t="s">
        <v>68</v>
      </c>
      <c r="AR1" s="15" t="s">
        <v>69</v>
      </c>
      <c r="AS1" s="15" t="s">
        <v>70</v>
      </c>
      <c r="AT1" s="28" t="s">
        <v>77</v>
      </c>
      <c r="AU1" s="13" t="s">
        <v>66</v>
      </c>
      <c r="AV1" s="15" t="s">
        <v>67</v>
      </c>
      <c r="AW1" s="15" t="s">
        <v>68</v>
      </c>
      <c r="AX1" s="15" t="s">
        <v>69</v>
      </c>
      <c r="AY1" s="15" t="s">
        <v>70</v>
      </c>
      <c r="AZ1" s="28" t="s">
        <v>78</v>
      </c>
      <c r="BA1" s="13" t="s">
        <v>66</v>
      </c>
      <c r="BB1" s="15" t="s">
        <v>67</v>
      </c>
      <c r="BC1" s="15" t="s">
        <v>68</v>
      </c>
      <c r="BD1" s="15" t="s">
        <v>69</v>
      </c>
      <c r="BE1" s="15" t="s">
        <v>70</v>
      </c>
      <c r="BF1" s="28" t="s">
        <v>79</v>
      </c>
      <c r="BG1" s="13" t="s">
        <v>66</v>
      </c>
      <c r="BH1" s="15" t="s">
        <v>67</v>
      </c>
      <c r="BI1" s="15" t="s">
        <v>68</v>
      </c>
      <c r="BJ1" s="15" t="s">
        <v>69</v>
      </c>
      <c r="BK1" s="15" t="s">
        <v>70</v>
      </c>
      <c r="BL1" s="28" t="s">
        <v>80</v>
      </c>
      <c r="BM1" s="13" t="s">
        <v>66</v>
      </c>
      <c r="BN1" s="15" t="s">
        <v>67</v>
      </c>
      <c r="BO1" s="15" t="s">
        <v>68</v>
      </c>
      <c r="BP1" s="15" t="s">
        <v>69</v>
      </c>
      <c r="BQ1" s="15" t="s">
        <v>70</v>
      </c>
      <c r="BR1" s="28" t="s">
        <v>81</v>
      </c>
      <c r="BS1" s="13" t="s">
        <v>66</v>
      </c>
      <c r="BT1" s="15" t="s">
        <v>67</v>
      </c>
      <c r="BU1" s="15" t="s">
        <v>68</v>
      </c>
      <c r="BV1" s="15" t="s">
        <v>69</v>
      </c>
      <c r="BW1" s="15" t="s">
        <v>70</v>
      </c>
      <c r="BX1" s="28" t="s">
        <v>82</v>
      </c>
      <c r="BY1" s="13" t="s">
        <v>66</v>
      </c>
      <c r="BZ1" s="15" t="s">
        <v>67</v>
      </c>
      <c r="CA1" s="15" t="s">
        <v>68</v>
      </c>
      <c r="CB1" s="15" t="s">
        <v>69</v>
      </c>
      <c r="CC1" s="15" t="s">
        <v>70</v>
      </c>
      <c r="CD1" s="28" t="s">
        <v>83</v>
      </c>
      <c r="CE1" s="13" t="s">
        <v>66</v>
      </c>
      <c r="CF1" s="15" t="s">
        <v>67</v>
      </c>
      <c r="CG1" s="15" t="s">
        <v>68</v>
      </c>
      <c r="CH1" s="15" t="s">
        <v>69</v>
      </c>
      <c r="CI1" s="15" t="s">
        <v>70</v>
      </c>
      <c r="CJ1" s="28" t="s">
        <v>84</v>
      </c>
      <c r="CK1" s="13" t="s">
        <v>66</v>
      </c>
      <c r="CL1" s="15" t="s">
        <v>67</v>
      </c>
      <c r="CM1" s="15" t="s">
        <v>68</v>
      </c>
      <c r="CN1" s="15" t="s">
        <v>69</v>
      </c>
      <c r="CO1" s="15" t="s">
        <v>70</v>
      </c>
      <c r="CP1" s="28" t="s">
        <v>85</v>
      </c>
      <c r="CQ1" s="13" t="s">
        <v>66</v>
      </c>
      <c r="CR1" s="15" t="s">
        <v>67</v>
      </c>
      <c r="CS1" s="15" t="s">
        <v>68</v>
      </c>
      <c r="CT1" s="15" t="s">
        <v>69</v>
      </c>
      <c r="CU1" s="15" t="s">
        <v>70</v>
      </c>
      <c r="CV1" s="28" t="s">
        <v>86</v>
      </c>
      <c r="CW1" s="13" t="s">
        <v>66</v>
      </c>
      <c r="CX1" s="15" t="s">
        <v>67</v>
      </c>
      <c r="CY1" s="15" t="s">
        <v>68</v>
      </c>
      <c r="CZ1" s="15" t="s">
        <v>69</v>
      </c>
      <c r="DA1" s="15" t="s">
        <v>70</v>
      </c>
      <c r="DB1" s="28" t="s">
        <v>87</v>
      </c>
      <c r="DC1" s="13" t="s">
        <v>66</v>
      </c>
      <c r="DD1" s="15" t="s">
        <v>67</v>
      </c>
      <c r="DE1" s="15" t="s">
        <v>68</v>
      </c>
      <c r="DF1" s="15" t="s">
        <v>69</v>
      </c>
      <c r="DG1" s="15" t="s">
        <v>70</v>
      </c>
      <c r="DH1" s="28" t="s">
        <v>88</v>
      </c>
      <c r="DI1" s="13" t="s">
        <v>66</v>
      </c>
      <c r="DJ1" s="15" t="s">
        <v>67</v>
      </c>
      <c r="DK1" s="15" t="s">
        <v>68</v>
      </c>
      <c r="DL1" s="15" t="s">
        <v>69</v>
      </c>
      <c r="DM1" s="15" t="s">
        <v>70</v>
      </c>
      <c r="DN1" s="28" t="s">
        <v>89</v>
      </c>
      <c r="DO1" s="13" t="s">
        <v>66</v>
      </c>
      <c r="DP1" s="15" t="s">
        <v>67</v>
      </c>
      <c r="DQ1" s="15" t="s">
        <v>68</v>
      </c>
      <c r="DR1" s="15" t="s">
        <v>69</v>
      </c>
      <c r="DS1" s="15" t="s">
        <v>90</v>
      </c>
      <c r="DT1" s="28" t="s">
        <v>91</v>
      </c>
      <c r="DU1" s="13" t="s">
        <v>66</v>
      </c>
      <c r="DV1" s="15" t="s">
        <v>67</v>
      </c>
      <c r="DW1" s="15" t="s">
        <v>68</v>
      </c>
      <c r="DX1" s="15" t="s">
        <v>69</v>
      </c>
      <c r="DY1" s="15" t="s">
        <v>90</v>
      </c>
      <c r="DZ1" s="28" t="s">
        <v>92</v>
      </c>
      <c r="EA1" s="13" t="s">
        <v>66</v>
      </c>
      <c r="EB1" s="15" t="s">
        <v>67</v>
      </c>
      <c r="EC1" s="15" t="s">
        <v>68</v>
      </c>
      <c r="ED1" s="15" t="s">
        <v>69</v>
      </c>
      <c r="EE1" s="15" t="s">
        <v>90</v>
      </c>
      <c r="EF1" s="28" t="s">
        <v>93</v>
      </c>
      <c r="EG1" s="13" t="s">
        <v>66</v>
      </c>
      <c r="EH1" s="15" t="s">
        <v>67</v>
      </c>
      <c r="EI1" s="15" t="s">
        <v>68</v>
      </c>
      <c r="EJ1" s="15" t="s">
        <v>69</v>
      </c>
      <c r="EK1" s="15" t="s">
        <v>90</v>
      </c>
      <c r="EL1" s="28" t="s">
        <v>94</v>
      </c>
      <c r="EM1" s="13" t="s">
        <v>66</v>
      </c>
      <c r="EN1" s="15" t="s">
        <v>67</v>
      </c>
      <c r="EO1" s="15" t="s">
        <v>68</v>
      </c>
      <c r="EP1" s="15" t="s">
        <v>69</v>
      </c>
      <c r="EQ1" s="15" t="s">
        <v>90</v>
      </c>
      <c r="ER1" s="28" t="s">
        <v>95</v>
      </c>
      <c r="ES1" s="13" t="s">
        <v>66</v>
      </c>
      <c r="ET1" s="15" t="s">
        <v>67</v>
      </c>
      <c r="EU1" s="15" t="s">
        <v>68</v>
      </c>
      <c r="EV1" s="15" t="s">
        <v>69</v>
      </c>
      <c r="EW1" s="15" t="s">
        <v>90</v>
      </c>
      <c r="EX1" s="28" t="s">
        <v>96</v>
      </c>
      <c r="EY1" s="13" t="s">
        <v>66</v>
      </c>
      <c r="EZ1" s="15" t="s">
        <v>67</v>
      </c>
      <c r="FA1" s="15" t="s">
        <v>68</v>
      </c>
      <c r="FB1" s="15" t="s">
        <v>69</v>
      </c>
      <c r="FC1" s="15" t="s">
        <v>90</v>
      </c>
      <c r="FD1" s="28" t="s">
        <v>97</v>
      </c>
      <c r="FE1" s="13" t="s">
        <v>66</v>
      </c>
      <c r="FF1" s="15" t="s">
        <v>67</v>
      </c>
      <c r="FG1" s="15" t="s">
        <v>68</v>
      </c>
      <c r="FH1" s="15" t="s">
        <v>69</v>
      </c>
      <c r="FI1" s="15" t="s">
        <v>90</v>
      </c>
      <c r="FJ1" s="28" t="s">
        <v>98</v>
      </c>
      <c r="FK1" s="13" t="s">
        <v>66</v>
      </c>
      <c r="FL1" s="15" t="s">
        <v>67</v>
      </c>
      <c r="FM1" s="15" t="s">
        <v>68</v>
      </c>
      <c r="FN1" s="15" t="s">
        <v>69</v>
      </c>
      <c r="FO1" s="15" t="s">
        <v>90</v>
      </c>
      <c r="FP1" s="28" t="s">
        <v>99</v>
      </c>
      <c r="FQ1" s="13" t="s">
        <v>66</v>
      </c>
      <c r="FR1" s="15" t="s">
        <v>67</v>
      </c>
      <c r="FS1" s="15" t="s">
        <v>68</v>
      </c>
      <c r="FT1" s="15" t="s">
        <v>69</v>
      </c>
      <c r="FU1" s="15" t="s">
        <v>90</v>
      </c>
      <c r="FV1" s="28" t="s">
        <v>100</v>
      </c>
      <c r="FW1" s="13" t="s">
        <v>66</v>
      </c>
      <c r="FX1" s="15" t="s">
        <v>67</v>
      </c>
      <c r="FY1" s="15" t="s">
        <v>68</v>
      </c>
      <c r="FZ1" s="15" t="s">
        <v>69</v>
      </c>
      <c r="GA1" s="15" t="s">
        <v>90</v>
      </c>
      <c r="GB1" s="28" t="s">
        <v>101</v>
      </c>
      <c r="GC1" s="13" t="s">
        <v>66</v>
      </c>
      <c r="GD1" s="15" t="s">
        <v>67</v>
      </c>
      <c r="GE1" s="15" t="s">
        <v>68</v>
      </c>
      <c r="GF1" s="15" t="s">
        <v>69</v>
      </c>
      <c r="GG1" s="15" t="s">
        <v>90</v>
      </c>
      <c r="GH1" s="28" t="s">
        <v>102</v>
      </c>
      <c r="GI1" s="13" t="s">
        <v>66</v>
      </c>
      <c r="GJ1" s="15" t="s">
        <v>67</v>
      </c>
      <c r="GK1" s="15" t="s">
        <v>68</v>
      </c>
      <c r="GL1" s="15" t="s">
        <v>69</v>
      </c>
      <c r="GM1" s="15" t="s">
        <v>90</v>
      </c>
      <c r="GN1" s="28" t="s">
        <v>103</v>
      </c>
      <c r="GO1" s="13" t="s">
        <v>66</v>
      </c>
      <c r="GP1" s="15" t="s">
        <v>67</v>
      </c>
      <c r="GQ1" s="15" t="s">
        <v>68</v>
      </c>
      <c r="GR1" s="15" t="s">
        <v>69</v>
      </c>
      <c r="GS1" s="15" t="s">
        <v>90</v>
      </c>
      <c r="GT1" s="28" t="s">
        <v>104</v>
      </c>
      <c r="GU1" s="13" t="s">
        <v>66</v>
      </c>
      <c r="GV1" s="15" t="s">
        <v>67</v>
      </c>
      <c r="GW1" s="15" t="s">
        <v>68</v>
      </c>
      <c r="GX1" s="15" t="s">
        <v>69</v>
      </c>
      <c r="GY1" s="15" t="s">
        <v>90</v>
      </c>
      <c r="GZ1" s="28" t="s">
        <v>105</v>
      </c>
      <c r="HA1" s="13" t="s">
        <v>66</v>
      </c>
      <c r="HB1" s="15" t="s">
        <v>67</v>
      </c>
      <c r="HC1" s="15" t="s">
        <v>68</v>
      </c>
      <c r="HD1" s="15" t="s">
        <v>69</v>
      </c>
      <c r="HE1" s="15" t="s">
        <v>90</v>
      </c>
      <c r="HF1" s="29" t="s">
        <v>24</v>
      </c>
      <c r="HG1" s="28" t="s">
        <v>65</v>
      </c>
      <c r="HH1" s="13" t="s">
        <v>66</v>
      </c>
      <c r="HI1" s="15" t="s">
        <v>106</v>
      </c>
      <c r="HJ1" s="15" t="s">
        <v>107</v>
      </c>
      <c r="HK1" s="15" t="s">
        <v>108</v>
      </c>
      <c r="HL1" s="15" t="s">
        <v>109</v>
      </c>
      <c r="HM1" s="28" t="s">
        <v>71</v>
      </c>
      <c r="HN1" s="13" t="s">
        <v>66</v>
      </c>
      <c r="HO1" s="15" t="s">
        <v>106</v>
      </c>
      <c r="HP1" s="15" t="s">
        <v>107</v>
      </c>
      <c r="HQ1" s="15" t="s">
        <v>108</v>
      </c>
      <c r="HR1" s="15" t="s">
        <v>109</v>
      </c>
      <c r="HS1" s="28" t="s">
        <v>72</v>
      </c>
      <c r="HT1" s="13" t="s">
        <v>66</v>
      </c>
      <c r="HU1" s="15" t="s">
        <v>106</v>
      </c>
      <c r="HV1" s="15" t="s">
        <v>107</v>
      </c>
      <c r="HW1" s="15" t="s">
        <v>108</v>
      </c>
      <c r="HX1" s="15" t="s">
        <v>109</v>
      </c>
      <c r="HY1" s="28" t="s">
        <v>73</v>
      </c>
      <c r="HZ1" s="13" t="s">
        <v>66</v>
      </c>
      <c r="IA1" s="15" t="s">
        <v>106</v>
      </c>
      <c r="IB1" s="15" t="s">
        <v>107</v>
      </c>
      <c r="IC1" s="15" t="s">
        <v>108</v>
      </c>
      <c r="ID1" s="15" t="s">
        <v>109</v>
      </c>
      <c r="IE1" s="28" t="s">
        <v>74</v>
      </c>
      <c r="IF1" s="13" t="s">
        <v>66</v>
      </c>
      <c r="IG1" s="15" t="s">
        <v>106</v>
      </c>
      <c r="IH1" s="15" t="s">
        <v>107</v>
      </c>
      <c r="II1" s="15" t="s">
        <v>108</v>
      </c>
      <c r="IJ1" s="15" t="s">
        <v>109</v>
      </c>
      <c r="IK1" s="28" t="s">
        <v>75</v>
      </c>
      <c r="IL1" s="13" t="s">
        <v>66</v>
      </c>
      <c r="IM1" s="15" t="s">
        <v>106</v>
      </c>
      <c r="IN1" s="15" t="s">
        <v>107</v>
      </c>
      <c r="IO1" s="15" t="s">
        <v>108</v>
      </c>
      <c r="IP1" s="15" t="s">
        <v>109</v>
      </c>
      <c r="IQ1" s="28" t="s">
        <v>76</v>
      </c>
      <c r="IR1" s="13" t="s">
        <v>66</v>
      </c>
      <c r="IS1" s="15" t="s">
        <v>106</v>
      </c>
      <c r="IT1" s="15" t="s">
        <v>107</v>
      </c>
      <c r="IU1" s="15" t="s">
        <v>108</v>
      </c>
      <c r="IV1" s="15" t="s">
        <v>109</v>
      </c>
      <c r="IW1" s="28" t="s">
        <v>77</v>
      </c>
      <c r="IX1" s="13" t="s">
        <v>66</v>
      </c>
      <c r="IY1" s="15" t="s">
        <v>106</v>
      </c>
      <c r="IZ1" s="15" t="s">
        <v>107</v>
      </c>
      <c r="JA1" s="15" t="s">
        <v>108</v>
      </c>
      <c r="JB1" s="15" t="s">
        <v>109</v>
      </c>
      <c r="JC1" s="28" t="s">
        <v>78</v>
      </c>
      <c r="JD1" s="13" t="s">
        <v>66</v>
      </c>
      <c r="JE1" s="15" t="s">
        <v>106</v>
      </c>
      <c r="JF1" s="15" t="s">
        <v>107</v>
      </c>
      <c r="JG1" s="15" t="s">
        <v>108</v>
      </c>
      <c r="JH1" s="15" t="s">
        <v>109</v>
      </c>
      <c r="JI1" s="28" t="s">
        <v>79</v>
      </c>
      <c r="JJ1" s="13" t="s">
        <v>66</v>
      </c>
      <c r="JK1" s="15" t="s">
        <v>106</v>
      </c>
      <c r="JL1" s="15" t="s">
        <v>107</v>
      </c>
      <c r="JM1" s="15" t="s">
        <v>108</v>
      </c>
      <c r="JN1" s="15" t="s">
        <v>109</v>
      </c>
      <c r="JO1" s="28" t="s">
        <v>80</v>
      </c>
      <c r="JP1" s="13" t="s">
        <v>66</v>
      </c>
      <c r="JQ1" s="15" t="s">
        <v>106</v>
      </c>
      <c r="JR1" s="15" t="s">
        <v>107</v>
      </c>
      <c r="JS1" s="15" t="s">
        <v>108</v>
      </c>
      <c r="JT1" s="15" t="s">
        <v>109</v>
      </c>
      <c r="JU1" s="28" t="s">
        <v>81</v>
      </c>
      <c r="JV1" s="13" t="s">
        <v>66</v>
      </c>
      <c r="JW1" s="15" t="s">
        <v>106</v>
      </c>
      <c r="JX1" s="15" t="s">
        <v>107</v>
      </c>
      <c r="JY1" s="15" t="s">
        <v>108</v>
      </c>
      <c r="JZ1" s="15" t="s">
        <v>109</v>
      </c>
      <c r="KA1" s="28" t="s">
        <v>82</v>
      </c>
      <c r="KB1" s="13" t="s">
        <v>66</v>
      </c>
      <c r="KC1" s="15" t="s">
        <v>106</v>
      </c>
      <c r="KD1" s="15" t="s">
        <v>107</v>
      </c>
      <c r="KE1" s="15" t="s">
        <v>108</v>
      </c>
      <c r="KF1" s="15" t="s">
        <v>109</v>
      </c>
      <c r="KG1" s="28" t="s">
        <v>83</v>
      </c>
      <c r="KH1" s="13" t="s">
        <v>66</v>
      </c>
      <c r="KI1" s="15" t="s">
        <v>106</v>
      </c>
      <c r="KJ1" s="15" t="s">
        <v>107</v>
      </c>
      <c r="KK1" s="15" t="s">
        <v>108</v>
      </c>
      <c r="KL1" s="15" t="s">
        <v>109</v>
      </c>
      <c r="KM1" s="28" t="s">
        <v>84</v>
      </c>
      <c r="KN1" s="13" t="s">
        <v>66</v>
      </c>
      <c r="KO1" s="15" t="s">
        <v>106</v>
      </c>
      <c r="KP1" s="15" t="s">
        <v>107</v>
      </c>
      <c r="KQ1" s="15" t="s">
        <v>108</v>
      </c>
      <c r="KR1" s="15" t="s">
        <v>109</v>
      </c>
      <c r="KS1" s="28" t="s">
        <v>85</v>
      </c>
      <c r="KT1" s="13" t="s">
        <v>66</v>
      </c>
      <c r="KU1" s="15" t="s">
        <v>106</v>
      </c>
      <c r="KV1" s="15" t="s">
        <v>107</v>
      </c>
      <c r="KW1" s="15" t="s">
        <v>108</v>
      </c>
      <c r="KX1" s="15" t="s">
        <v>109</v>
      </c>
      <c r="KY1" s="28" t="s">
        <v>86</v>
      </c>
      <c r="KZ1" s="13" t="s">
        <v>66</v>
      </c>
      <c r="LA1" s="15" t="s">
        <v>106</v>
      </c>
      <c r="LB1" s="15" t="s">
        <v>107</v>
      </c>
      <c r="LC1" s="15" t="s">
        <v>108</v>
      </c>
      <c r="LD1" s="15" t="s">
        <v>109</v>
      </c>
      <c r="LE1" s="28" t="s">
        <v>87</v>
      </c>
      <c r="LF1" s="13" t="s">
        <v>66</v>
      </c>
      <c r="LG1" s="15" t="s">
        <v>106</v>
      </c>
      <c r="LH1" s="15" t="s">
        <v>107</v>
      </c>
      <c r="LI1" s="15" t="s">
        <v>108</v>
      </c>
      <c r="LJ1" s="15" t="s">
        <v>109</v>
      </c>
      <c r="LK1" s="28" t="s">
        <v>88</v>
      </c>
      <c r="LL1" s="13" t="s">
        <v>66</v>
      </c>
      <c r="LM1" s="15" t="s">
        <v>106</v>
      </c>
      <c r="LN1" s="15" t="s">
        <v>107</v>
      </c>
      <c r="LO1" s="15" t="s">
        <v>108</v>
      </c>
      <c r="LP1" s="15" t="s">
        <v>109</v>
      </c>
      <c r="LQ1" s="28" t="s">
        <v>89</v>
      </c>
      <c r="LR1" s="13" t="s">
        <v>66</v>
      </c>
      <c r="LS1" s="15" t="s">
        <v>106</v>
      </c>
      <c r="LT1" s="15" t="s">
        <v>107</v>
      </c>
      <c r="LU1" s="15" t="s">
        <v>108</v>
      </c>
      <c r="LV1" s="15" t="s">
        <v>109</v>
      </c>
      <c r="LW1" s="28" t="s">
        <v>91</v>
      </c>
      <c r="LX1" s="13" t="s">
        <v>66</v>
      </c>
      <c r="LY1" s="15" t="s">
        <v>106</v>
      </c>
      <c r="LZ1" s="15" t="s">
        <v>107</v>
      </c>
      <c r="MA1" s="15" t="s">
        <v>108</v>
      </c>
      <c r="MB1" s="15" t="s">
        <v>109</v>
      </c>
      <c r="MC1" s="28" t="s">
        <v>92</v>
      </c>
      <c r="MD1" s="13" t="s">
        <v>66</v>
      </c>
      <c r="ME1" s="15" t="s">
        <v>106</v>
      </c>
      <c r="MF1" s="15" t="s">
        <v>107</v>
      </c>
      <c r="MG1" s="15" t="s">
        <v>108</v>
      </c>
      <c r="MH1" s="15" t="s">
        <v>109</v>
      </c>
      <c r="MI1" s="28" t="s">
        <v>93</v>
      </c>
      <c r="MJ1" s="13" t="s">
        <v>66</v>
      </c>
      <c r="MK1" s="15" t="s">
        <v>106</v>
      </c>
      <c r="ML1" s="15" t="s">
        <v>107</v>
      </c>
      <c r="MM1" s="15" t="s">
        <v>108</v>
      </c>
      <c r="MN1" s="15" t="s">
        <v>109</v>
      </c>
      <c r="MO1" s="28" t="s">
        <v>94</v>
      </c>
      <c r="MP1" s="13" t="s">
        <v>66</v>
      </c>
      <c r="MQ1" s="15" t="s">
        <v>106</v>
      </c>
      <c r="MR1" s="15" t="s">
        <v>107</v>
      </c>
      <c r="MS1" s="15" t="s">
        <v>108</v>
      </c>
      <c r="MT1" s="15" t="s">
        <v>109</v>
      </c>
      <c r="MU1" s="28" t="s">
        <v>95</v>
      </c>
      <c r="MV1" s="13" t="s">
        <v>66</v>
      </c>
      <c r="MW1" s="15" t="s">
        <v>106</v>
      </c>
      <c r="MX1" s="15" t="s">
        <v>107</v>
      </c>
      <c r="MY1" s="15" t="s">
        <v>108</v>
      </c>
      <c r="MZ1" s="15" t="s">
        <v>109</v>
      </c>
      <c r="NA1" s="28" t="s">
        <v>96</v>
      </c>
      <c r="NB1" s="13" t="s">
        <v>66</v>
      </c>
      <c r="NC1" s="15" t="s">
        <v>106</v>
      </c>
      <c r="ND1" s="15" t="s">
        <v>107</v>
      </c>
      <c r="NE1" s="15" t="s">
        <v>108</v>
      </c>
      <c r="NF1" s="15" t="s">
        <v>109</v>
      </c>
      <c r="NG1" s="28" t="s">
        <v>97</v>
      </c>
      <c r="NH1" s="13" t="s">
        <v>66</v>
      </c>
      <c r="NI1" s="15" t="s">
        <v>106</v>
      </c>
      <c r="NJ1" s="15" t="s">
        <v>107</v>
      </c>
      <c r="NK1" s="15" t="s">
        <v>108</v>
      </c>
      <c r="NL1" s="15" t="s">
        <v>109</v>
      </c>
      <c r="NM1" s="28" t="s">
        <v>98</v>
      </c>
      <c r="NN1" s="13" t="s">
        <v>66</v>
      </c>
      <c r="NO1" s="15" t="s">
        <v>106</v>
      </c>
      <c r="NP1" s="15" t="s">
        <v>107</v>
      </c>
      <c r="NQ1" s="15" t="s">
        <v>108</v>
      </c>
      <c r="NR1" s="15" t="s">
        <v>109</v>
      </c>
      <c r="NS1" s="28" t="s">
        <v>99</v>
      </c>
      <c r="NT1" s="13" t="s">
        <v>66</v>
      </c>
      <c r="NU1" s="15" t="s">
        <v>106</v>
      </c>
      <c r="NV1" s="15" t="s">
        <v>107</v>
      </c>
      <c r="NW1" s="15" t="s">
        <v>108</v>
      </c>
      <c r="NX1" s="15" t="s">
        <v>109</v>
      </c>
      <c r="NY1" s="28" t="s">
        <v>100</v>
      </c>
      <c r="NZ1" s="13" t="s">
        <v>66</v>
      </c>
      <c r="OA1" s="15" t="s">
        <v>106</v>
      </c>
      <c r="OB1" s="15" t="s">
        <v>107</v>
      </c>
      <c r="OC1" s="15" t="s">
        <v>108</v>
      </c>
      <c r="OD1" s="15" t="s">
        <v>109</v>
      </c>
      <c r="OE1" s="28" t="s">
        <v>101</v>
      </c>
      <c r="OF1" s="13" t="s">
        <v>66</v>
      </c>
      <c r="OG1" s="15" t="s">
        <v>106</v>
      </c>
      <c r="OH1" s="15" t="s">
        <v>107</v>
      </c>
      <c r="OI1" s="15" t="s">
        <v>108</v>
      </c>
      <c r="OJ1" s="15" t="s">
        <v>109</v>
      </c>
      <c r="OK1" s="28" t="s">
        <v>102</v>
      </c>
      <c r="OL1" s="13" t="s">
        <v>66</v>
      </c>
      <c r="OM1" s="15" t="s">
        <v>106</v>
      </c>
      <c r="ON1" s="15" t="s">
        <v>107</v>
      </c>
      <c r="OO1" s="15" t="s">
        <v>108</v>
      </c>
      <c r="OP1" s="15" t="s">
        <v>109</v>
      </c>
      <c r="OQ1" s="28" t="s">
        <v>103</v>
      </c>
      <c r="OR1" s="13" t="s">
        <v>66</v>
      </c>
      <c r="OS1" s="15" t="s">
        <v>106</v>
      </c>
      <c r="OT1" s="15" t="s">
        <v>107</v>
      </c>
      <c r="OU1" s="15" t="s">
        <v>108</v>
      </c>
      <c r="OV1" s="15" t="s">
        <v>109</v>
      </c>
      <c r="OW1" s="28" t="s">
        <v>104</v>
      </c>
      <c r="OX1" s="13" t="s">
        <v>66</v>
      </c>
      <c r="OY1" s="15" t="s">
        <v>106</v>
      </c>
      <c r="OZ1" s="15" t="s">
        <v>107</v>
      </c>
      <c r="PA1" s="15" t="s">
        <v>108</v>
      </c>
      <c r="PB1" s="15" t="s">
        <v>109</v>
      </c>
      <c r="PC1" s="28" t="s">
        <v>105</v>
      </c>
      <c r="PD1" s="13" t="s">
        <v>66</v>
      </c>
      <c r="PE1" s="15" t="s">
        <v>106</v>
      </c>
      <c r="PF1" s="15" t="s">
        <v>107</v>
      </c>
      <c r="PG1" s="15" t="s">
        <v>108</v>
      </c>
      <c r="PH1" s="15" t="s">
        <v>109</v>
      </c>
    </row>
    <row r="2" spans="1:424" ht="13.5" customHeight="1">
      <c r="A2" s="55" t="str">
        <f>【総額及び平均額】賃上げ支援事業実績報告書!$E3</f>
        <v>○○</v>
      </c>
      <c r="B2" s="55" t="str">
        <f>【総額及び平均額】賃上げ支援事業実績報告書!$E4</f>
        <v>▲▲薬局</v>
      </c>
      <c r="C2" s="30"/>
      <c r="D2" s="31" t="e">
        <f>【総額及び平均額】賃上げ支援事業実績報告書!#REF!</f>
        <v>#REF!</v>
      </c>
      <c r="E2" s="31" t="str">
        <f>【総額及び平均額】賃上げ支援事業実績報告書!$B9</f>
        <v>①対象人数
（常勤換算数）</v>
      </c>
      <c r="F2" s="16">
        <f>【総額及び平均額】賃上げ支援事業実績報告書!$B10</f>
        <v>0</v>
      </c>
      <c r="G2" s="31" t="e">
        <f>【総額及び平均額】賃上げ支援事業実績報告書!#REF!</f>
        <v>#REF!</v>
      </c>
      <c r="H2" s="16">
        <f>【総額及び平均額】賃上げ支援事業実績報告書!$B13</f>
        <v>2</v>
      </c>
      <c r="I2" s="31">
        <f>【総額及び平均額】賃上げ支援事業実績報告書!$B14</f>
        <v>0</v>
      </c>
      <c r="J2" s="31" t="e">
        <f>【総額及び平均額】賃上げ支援事業実績報告書!#REF!</f>
        <v>#REF!</v>
      </c>
      <c r="K2" s="31" t="str">
        <f>【総額及び平均額】賃上げ支援事業実績報告書!$B16</f>
        <v>①対象人数
（常勤換算数）</v>
      </c>
      <c r="L2" s="31" t="e">
        <f>【総額及び平均額】賃上げ支援事業実績報告書!#REF!</f>
        <v>#REF!</v>
      </c>
      <c r="M2" s="31" t="e">
        <f>【総額及び平均額】賃上げ支援事業実績報告書!#REF!</f>
        <v>#REF!</v>
      </c>
      <c r="N2" s="31" t="e">
        <f>【総額及び平均額】賃上げ支援事業実績報告書!#REF!</f>
        <v>#REF!</v>
      </c>
      <c r="O2" s="31" t="e">
        <f>【総額及び平均額】賃上げ支援事業実績報告書!#REF!</f>
        <v>#REF!</v>
      </c>
      <c r="P2" s="31" t="e">
        <f>【総額及び平均額】賃上げ支援事業実績報告書!#REF!</f>
        <v>#REF!</v>
      </c>
      <c r="Q2" s="31" t="e">
        <f>【総額及び平均額】賃上げ支援事業実績報告書!#REF!</f>
        <v>#REF!</v>
      </c>
      <c r="R2" s="31" t="e">
        <f>【総額及び平均額】賃上げ支援事業実績報告書!#REF!</f>
        <v>#REF!</v>
      </c>
      <c r="S2" s="31" t="e">
        <f>【総額及び平均額】賃上げ支援事業実績報告書!#REF!</f>
        <v>#REF!</v>
      </c>
      <c r="T2" s="31" t="e">
        <f>【総額及び平均額】賃上げ支援事業実績報告書!#REF!</f>
        <v>#REF!</v>
      </c>
      <c r="U2" s="31" t="e">
        <f>【総額及び平均額】賃上げ支援事業実績報告書!#REF!</f>
        <v>#REF!</v>
      </c>
      <c r="V2" s="31" t="e">
        <f>【総額及び平均額】賃上げ支援事業実績報告書!#REF!</f>
        <v>#REF!</v>
      </c>
      <c r="W2" s="31" t="e">
        <f>【総額及び平均額】賃上げ支援事業実績報告書!#REF!</f>
        <v>#REF!</v>
      </c>
      <c r="X2" s="31" t="e">
        <f>【総額及び平均額】賃上げ支援事業実績報告書!#REF!</f>
        <v>#REF!</v>
      </c>
      <c r="Y2" s="31" t="e">
        <f>【総額及び平均額】賃上げ支援事業実績報告書!#REF!</f>
        <v>#REF!</v>
      </c>
      <c r="Z2" s="31" t="e">
        <f>【総額及び平均額】賃上げ支援事業実績報告書!#REF!</f>
        <v>#REF!</v>
      </c>
      <c r="AA2" s="31" t="e">
        <f>【総額及び平均額】賃上げ支援事業実績報告書!#REF!</f>
        <v>#REF!</v>
      </c>
      <c r="AB2" s="31" t="e">
        <f>【総額及び平均額】賃上げ支援事業実績報告書!#REF!</f>
        <v>#REF!</v>
      </c>
      <c r="AC2" s="31" t="e">
        <f>【総額及び平均額】賃上げ支援事業実績報告書!#REF!</f>
        <v>#REF!</v>
      </c>
      <c r="AD2" s="31" t="e">
        <f>【総額及び平均額】賃上げ支援事業実績報告書!#REF!</f>
        <v>#REF!</v>
      </c>
      <c r="AE2" s="31" t="e">
        <f>【総額及び平均額】賃上げ支援事業実績報告書!#REF!</f>
        <v>#REF!</v>
      </c>
      <c r="AF2" s="31" t="e">
        <f>【総額及び平均額】賃上げ支援事業実績報告書!#REF!</f>
        <v>#REF!</v>
      </c>
      <c r="AG2" s="31" t="e">
        <f>【総額及び平均額】賃上げ支援事業実績報告書!#REF!</f>
        <v>#REF!</v>
      </c>
      <c r="AH2" s="31" t="e">
        <f>【総額及び平均額】賃上げ支援事業実績報告書!#REF!</f>
        <v>#REF!</v>
      </c>
      <c r="AI2" s="31" t="e">
        <f>【総額及び平均額】賃上げ支援事業実績報告書!#REF!</f>
        <v>#REF!</v>
      </c>
      <c r="AJ2" s="31" t="e">
        <f>【総額及び平均額】賃上げ支援事業実績報告書!#REF!</f>
        <v>#REF!</v>
      </c>
      <c r="AK2" s="31" t="e">
        <f>【総額及び平均額】賃上げ支援事業実績報告書!#REF!</f>
        <v>#REF!</v>
      </c>
      <c r="AL2" s="31" t="e">
        <f>【総額及び平均額】賃上げ支援事業実績報告書!#REF!</f>
        <v>#REF!</v>
      </c>
      <c r="AM2" s="31" t="e">
        <f>【総額及び平均額】賃上げ支援事業実績報告書!#REF!</f>
        <v>#REF!</v>
      </c>
      <c r="AN2" s="31" t="e">
        <f>【総額及び平均額】賃上げ支援事業実績報告書!#REF!</f>
        <v>#REF!</v>
      </c>
      <c r="AO2" s="31" t="e">
        <f>【総額及び平均額】賃上げ支援事業実績報告書!#REF!</f>
        <v>#REF!</v>
      </c>
      <c r="AP2" s="31" t="e">
        <f>【総額及び平均額】賃上げ支援事業実績報告書!#REF!</f>
        <v>#REF!</v>
      </c>
      <c r="AQ2" s="31" t="e">
        <f>【総額及び平均額】賃上げ支援事業実績報告書!#REF!</f>
        <v>#REF!</v>
      </c>
      <c r="AR2" s="31" t="e">
        <f>【総額及び平均額】賃上げ支援事業実績報告書!#REF!</f>
        <v>#REF!</v>
      </c>
      <c r="AS2" s="31" t="e">
        <f>【総額及び平均額】賃上げ支援事業実績報告書!#REF!</f>
        <v>#REF!</v>
      </c>
      <c r="AT2" s="31" t="e">
        <f>【総額及び平均額】賃上げ支援事業実績報告書!#REF!</f>
        <v>#REF!</v>
      </c>
      <c r="AU2" s="31" t="e">
        <f>【総額及び平均額】賃上げ支援事業実績報告書!#REF!</f>
        <v>#REF!</v>
      </c>
      <c r="AV2" s="31" t="e">
        <f>【総額及び平均額】賃上げ支援事業実績報告書!#REF!</f>
        <v>#REF!</v>
      </c>
      <c r="AW2" s="31" t="e">
        <f>【総額及び平均額】賃上げ支援事業実績報告書!#REF!</f>
        <v>#REF!</v>
      </c>
      <c r="AX2" s="31" t="e">
        <f>【総額及び平均額】賃上げ支援事業実績報告書!#REF!</f>
        <v>#REF!</v>
      </c>
      <c r="AY2" s="31" t="e">
        <f>【総額及び平均額】賃上げ支援事業実績報告書!#REF!</f>
        <v>#REF!</v>
      </c>
      <c r="AZ2" s="31" t="e">
        <f>【総額及び平均額】賃上げ支援事業実績報告書!#REF!</f>
        <v>#REF!</v>
      </c>
      <c r="BA2" s="31" t="e">
        <f>【総額及び平均額】賃上げ支援事業実績報告書!#REF!</f>
        <v>#REF!</v>
      </c>
      <c r="BB2" s="31" t="e">
        <f>【総額及び平均額】賃上げ支援事業実績報告書!#REF!</f>
        <v>#REF!</v>
      </c>
      <c r="BC2" s="31" t="e">
        <f>【総額及び平均額】賃上げ支援事業実績報告書!#REF!</f>
        <v>#REF!</v>
      </c>
      <c r="BD2" s="31" t="e">
        <f>【総額及び平均額】賃上げ支援事業実績報告書!#REF!</f>
        <v>#REF!</v>
      </c>
      <c r="BE2" s="31" t="e">
        <f>【総額及び平均額】賃上げ支援事業実績報告書!#REF!</f>
        <v>#REF!</v>
      </c>
      <c r="BF2" s="31" t="e">
        <f>【総額及び平均額】賃上げ支援事業実績報告書!#REF!</f>
        <v>#REF!</v>
      </c>
      <c r="BG2" s="31" t="e">
        <f>【総額及び平均額】賃上げ支援事業実績報告書!#REF!</f>
        <v>#REF!</v>
      </c>
      <c r="BH2" s="31" t="e">
        <f>【総額及び平均額】賃上げ支援事業実績報告書!#REF!</f>
        <v>#REF!</v>
      </c>
      <c r="BI2" s="31" t="e">
        <f>【総額及び平均額】賃上げ支援事業実績報告書!#REF!</f>
        <v>#REF!</v>
      </c>
      <c r="BJ2" s="31" t="e">
        <f>【総額及び平均額】賃上げ支援事業実績報告書!#REF!</f>
        <v>#REF!</v>
      </c>
      <c r="BK2" s="31" t="e">
        <f>【総額及び平均額】賃上げ支援事業実績報告書!#REF!</f>
        <v>#REF!</v>
      </c>
      <c r="BL2" s="31" t="e">
        <f>【総額及び平均額】賃上げ支援事業実績報告書!#REF!</f>
        <v>#REF!</v>
      </c>
      <c r="BM2" s="31" t="e">
        <f>【総額及び平均額】賃上げ支援事業実績報告書!#REF!</f>
        <v>#REF!</v>
      </c>
      <c r="BN2" s="31" t="e">
        <f>【総額及び平均額】賃上げ支援事業実績報告書!#REF!</f>
        <v>#REF!</v>
      </c>
      <c r="BO2" s="31" t="e">
        <f>【総額及び平均額】賃上げ支援事業実績報告書!#REF!</f>
        <v>#REF!</v>
      </c>
      <c r="BP2" s="31" t="e">
        <f>【総額及び平均額】賃上げ支援事業実績報告書!#REF!</f>
        <v>#REF!</v>
      </c>
      <c r="BQ2" s="31" t="e">
        <f>【総額及び平均額】賃上げ支援事業実績報告書!#REF!</f>
        <v>#REF!</v>
      </c>
      <c r="BR2" s="31" t="e">
        <f>【総額及び平均額】賃上げ支援事業実績報告書!#REF!</f>
        <v>#REF!</v>
      </c>
      <c r="BS2" s="31" t="e">
        <f>【総額及び平均額】賃上げ支援事業実績報告書!#REF!</f>
        <v>#REF!</v>
      </c>
      <c r="BT2" s="31" t="e">
        <f>【総額及び平均額】賃上げ支援事業実績報告書!#REF!</f>
        <v>#REF!</v>
      </c>
      <c r="BU2" s="31" t="e">
        <f>【総額及び平均額】賃上げ支援事業実績報告書!#REF!</f>
        <v>#REF!</v>
      </c>
      <c r="BV2" s="31" t="e">
        <f>【総額及び平均額】賃上げ支援事業実績報告書!#REF!</f>
        <v>#REF!</v>
      </c>
      <c r="BW2" s="31" t="e">
        <f>【総額及び平均額】賃上げ支援事業実績報告書!#REF!</f>
        <v>#REF!</v>
      </c>
      <c r="BX2" s="31" t="e">
        <f>【総額及び平均額】賃上げ支援事業実績報告書!#REF!</f>
        <v>#REF!</v>
      </c>
      <c r="BY2" s="31" t="e">
        <f>【総額及び平均額】賃上げ支援事業実績報告書!#REF!</f>
        <v>#REF!</v>
      </c>
      <c r="BZ2" s="31" t="e">
        <f>【総額及び平均額】賃上げ支援事業実績報告書!#REF!</f>
        <v>#REF!</v>
      </c>
      <c r="CA2" s="31" t="e">
        <f>【総額及び平均額】賃上げ支援事業実績報告書!#REF!</f>
        <v>#REF!</v>
      </c>
      <c r="CB2" s="31" t="e">
        <f>【総額及び平均額】賃上げ支援事業実績報告書!#REF!</f>
        <v>#REF!</v>
      </c>
      <c r="CC2" s="31" t="e">
        <f>【総額及び平均額】賃上げ支援事業実績報告書!#REF!</f>
        <v>#REF!</v>
      </c>
      <c r="CD2" s="31" t="e">
        <f>【総額及び平均額】賃上げ支援事業実績報告書!#REF!</f>
        <v>#REF!</v>
      </c>
      <c r="CE2" s="31" t="e">
        <f>【総額及び平均額】賃上げ支援事業実績報告書!#REF!</f>
        <v>#REF!</v>
      </c>
      <c r="CF2" s="31" t="e">
        <f>【総額及び平均額】賃上げ支援事業実績報告書!#REF!</f>
        <v>#REF!</v>
      </c>
      <c r="CG2" s="31" t="e">
        <f>【総額及び平均額】賃上げ支援事業実績報告書!#REF!</f>
        <v>#REF!</v>
      </c>
      <c r="CH2" s="31" t="e">
        <f>【総額及び平均額】賃上げ支援事業実績報告書!#REF!</f>
        <v>#REF!</v>
      </c>
      <c r="CI2" s="31" t="e">
        <f>【総額及び平均額】賃上げ支援事業実績報告書!#REF!</f>
        <v>#REF!</v>
      </c>
      <c r="CJ2" s="31" t="e">
        <f>【総額及び平均額】賃上げ支援事業実績報告書!#REF!</f>
        <v>#REF!</v>
      </c>
      <c r="CK2" s="31" t="e">
        <f>【総額及び平均額】賃上げ支援事業実績報告書!#REF!</f>
        <v>#REF!</v>
      </c>
      <c r="CL2" s="31" t="e">
        <f>【総額及び平均額】賃上げ支援事業実績報告書!#REF!</f>
        <v>#REF!</v>
      </c>
      <c r="CM2" s="31" t="e">
        <f>【総額及び平均額】賃上げ支援事業実績報告書!#REF!</f>
        <v>#REF!</v>
      </c>
      <c r="CN2" s="31" t="e">
        <f>【総額及び平均額】賃上げ支援事業実績報告書!#REF!</f>
        <v>#REF!</v>
      </c>
      <c r="CO2" s="31" t="e">
        <f>【総額及び平均額】賃上げ支援事業実績報告書!#REF!</f>
        <v>#REF!</v>
      </c>
      <c r="CP2" s="31" t="e">
        <f>【総額及び平均額】賃上げ支援事業実績報告書!#REF!</f>
        <v>#REF!</v>
      </c>
      <c r="CQ2" s="31" t="e">
        <f>【総額及び平均額】賃上げ支援事業実績報告書!#REF!</f>
        <v>#REF!</v>
      </c>
      <c r="CR2" s="31" t="e">
        <f>【総額及び平均額】賃上げ支援事業実績報告書!#REF!</f>
        <v>#REF!</v>
      </c>
      <c r="CS2" s="31" t="e">
        <f>【総額及び平均額】賃上げ支援事業実績報告書!#REF!</f>
        <v>#REF!</v>
      </c>
      <c r="CT2" s="31" t="e">
        <f>【総額及び平均額】賃上げ支援事業実績報告書!#REF!</f>
        <v>#REF!</v>
      </c>
      <c r="CU2" s="31" t="e">
        <f>【総額及び平均額】賃上げ支援事業実績報告書!#REF!</f>
        <v>#REF!</v>
      </c>
      <c r="CV2" s="31" t="e">
        <f>【総額及び平均額】賃上げ支援事業実績報告書!#REF!</f>
        <v>#REF!</v>
      </c>
      <c r="CW2" s="31" t="e">
        <f>【総額及び平均額】賃上げ支援事業実績報告書!#REF!</f>
        <v>#REF!</v>
      </c>
      <c r="CX2" s="31" t="e">
        <f>【総額及び平均額】賃上げ支援事業実績報告書!#REF!</f>
        <v>#REF!</v>
      </c>
      <c r="CY2" s="31" t="e">
        <f>【総額及び平均額】賃上げ支援事業実績報告書!#REF!</f>
        <v>#REF!</v>
      </c>
      <c r="CZ2" s="31" t="e">
        <f>【総額及び平均額】賃上げ支援事業実績報告書!#REF!</f>
        <v>#REF!</v>
      </c>
      <c r="DA2" s="31" t="e">
        <f>【総額及び平均額】賃上げ支援事業実績報告書!#REF!</f>
        <v>#REF!</v>
      </c>
      <c r="DB2" s="31" t="e">
        <f>【総額及び平均額】賃上げ支援事業実績報告書!#REF!</f>
        <v>#REF!</v>
      </c>
      <c r="DC2" s="31" t="e">
        <f>【総額及び平均額】賃上げ支援事業実績報告書!#REF!</f>
        <v>#REF!</v>
      </c>
      <c r="DD2" s="31" t="e">
        <f>【総額及び平均額】賃上げ支援事業実績報告書!#REF!</f>
        <v>#REF!</v>
      </c>
      <c r="DE2" s="31" t="e">
        <f>【総額及び平均額】賃上げ支援事業実績報告書!#REF!</f>
        <v>#REF!</v>
      </c>
      <c r="DF2" s="31" t="e">
        <f>【総額及び平均額】賃上げ支援事業実績報告書!#REF!</f>
        <v>#REF!</v>
      </c>
      <c r="DG2" s="31" t="e">
        <f>【総額及び平均額】賃上げ支援事業実績報告書!#REF!</f>
        <v>#REF!</v>
      </c>
      <c r="DH2" s="31" t="e">
        <f>【総額及び平均額】賃上げ支援事業実績報告書!#REF!</f>
        <v>#REF!</v>
      </c>
      <c r="DI2" s="31" t="e">
        <f>【総額及び平均額】賃上げ支援事業実績報告書!#REF!</f>
        <v>#REF!</v>
      </c>
      <c r="DJ2" s="31" t="e">
        <f>【総額及び平均額】賃上げ支援事業実績報告書!#REF!</f>
        <v>#REF!</v>
      </c>
      <c r="DK2" s="31" t="e">
        <f>【総額及び平均額】賃上げ支援事業実績報告書!#REF!</f>
        <v>#REF!</v>
      </c>
      <c r="DL2" s="31" t="e">
        <f>【総額及び平均額】賃上げ支援事業実績報告書!#REF!</f>
        <v>#REF!</v>
      </c>
      <c r="DM2" s="31" t="e">
        <f>【総額及び平均額】賃上げ支援事業実績報告書!#REF!</f>
        <v>#REF!</v>
      </c>
      <c r="DN2" s="31" t="e">
        <f>【総額及び平均額】賃上げ支援事業実績報告書!#REF!</f>
        <v>#REF!</v>
      </c>
      <c r="DO2" s="31" t="e">
        <f>【総額及び平均額】賃上げ支援事業実績報告書!#REF!</f>
        <v>#REF!</v>
      </c>
      <c r="DP2" s="31" t="e">
        <f>【総額及び平均額】賃上げ支援事業実績報告書!#REF!</f>
        <v>#REF!</v>
      </c>
      <c r="DQ2" s="31" t="e">
        <f>【総額及び平均額】賃上げ支援事業実績報告書!#REF!</f>
        <v>#REF!</v>
      </c>
      <c r="DR2" s="31" t="e">
        <f>【総額及び平均額】賃上げ支援事業実績報告書!#REF!</f>
        <v>#REF!</v>
      </c>
      <c r="DS2" s="31" t="e">
        <f>【総額及び平均額】賃上げ支援事業実績報告書!#REF!</f>
        <v>#REF!</v>
      </c>
      <c r="DT2" s="31" t="e">
        <f>【総額及び平均額】賃上げ支援事業実績報告書!#REF!</f>
        <v>#REF!</v>
      </c>
      <c r="DU2" s="31" t="e">
        <f>【総額及び平均額】賃上げ支援事業実績報告書!#REF!</f>
        <v>#REF!</v>
      </c>
      <c r="DV2" s="31" t="e">
        <f>【総額及び平均額】賃上げ支援事業実績報告書!#REF!</f>
        <v>#REF!</v>
      </c>
      <c r="DW2" s="31" t="e">
        <f>【総額及び平均額】賃上げ支援事業実績報告書!#REF!</f>
        <v>#REF!</v>
      </c>
      <c r="DX2" s="31" t="e">
        <f>【総額及び平均額】賃上げ支援事業実績報告書!#REF!</f>
        <v>#REF!</v>
      </c>
      <c r="DY2" s="31" t="e">
        <f>【総額及び平均額】賃上げ支援事業実績報告書!#REF!</f>
        <v>#REF!</v>
      </c>
      <c r="DZ2" s="31" t="e">
        <f>【総額及び平均額】賃上げ支援事業実績報告書!#REF!</f>
        <v>#REF!</v>
      </c>
      <c r="EA2" s="31" t="e">
        <f>【総額及び平均額】賃上げ支援事業実績報告書!#REF!</f>
        <v>#REF!</v>
      </c>
      <c r="EB2" s="31" t="e">
        <f>【総額及び平均額】賃上げ支援事業実績報告書!#REF!</f>
        <v>#REF!</v>
      </c>
      <c r="EC2" s="31" t="e">
        <f>【総額及び平均額】賃上げ支援事業実績報告書!#REF!</f>
        <v>#REF!</v>
      </c>
      <c r="ED2" s="31" t="e">
        <f>【総額及び平均額】賃上げ支援事業実績報告書!#REF!</f>
        <v>#REF!</v>
      </c>
      <c r="EE2" s="31" t="e">
        <f>【総額及び平均額】賃上げ支援事業実績報告書!#REF!</f>
        <v>#REF!</v>
      </c>
      <c r="EF2" s="31" t="e">
        <f>【総額及び平均額】賃上げ支援事業実績報告書!#REF!</f>
        <v>#REF!</v>
      </c>
      <c r="EG2" s="31" t="e">
        <f>【総額及び平均額】賃上げ支援事業実績報告書!#REF!</f>
        <v>#REF!</v>
      </c>
      <c r="EH2" s="31" t="e">
        <f>【総額及び平均額】賃上げ支援事業実績報告書!#REF!</f>
        <v>#REF!</v>
      </c>
      <c r="EI2" s="31" t="e">
        <f>【総額及び平均額】賃上げ支援事業実績報告書!#REF!</f>
        <v>#REF!</v>
      </c>
      <c r="EJ2" s="31" t="e">
        <f>【総額及び平均額】賃上げ支援事業実績報告書!#REF!</f>
        <v>#REF!</v>
      </c>
      <c r="EK2" s="31" t="e">
        <f>【総額及び平均額】賃上げ支援事業実績報告書!#REF!</f>
        <v>#REF!</v>
      </c>
      <c r="EL2" s="31" t="e">
        <f>【総額及び平均額】賃上げ支援事業実績報告書!#REF!</f>
        <v>#REF!</v>
      </c>
      <c r="EM2" s="31" t="e">
        <f>【総額及び平均額】賃上げ支援事業実績報告書!#REF!</f>
        <v>#REF!</v>
      </c>
      <c r="EN2" s="31" t="e">
        <f>【総額及び平均額】賃上げ支援事業実績報告書!#REF!</f>
        <v>#REF!</v>
      </c>
      <c r="EO2" s="31" t="e">
        <f>【総額及び平均額】賃上げ支援事業実績報告書!#REF!</f>
        <v>#REF!</v>
      </c>
      <c r="EP2" s="31" t="e">
        <f>【総額及び平均額】賃上げ支援事業実績報告書!#REF!</f>
        <v>#REF!</v>
      </c>
      <c r="EQ2" s="31" t="e">
        <f>【総額及び平均額】賃上げ支援事業実績報告書!#REF!</f>
        <v>#REF!</v>
      </c>
      <c r="ER2" s="31" t="e">
        <f>【総額及び平均額】賃上げ支援事業実績報告書!#REF!</f>
        <v>#REF!</v>
      </c>
      <c r="ES2" s="31" t="e">
        <f>【総額及び平均額】賃上げ支援事業実績報告書!#REF!</f>
        <v>#REF!</v>
      </c>
      <c r="ET2" s="31" t="e">
        <f>【総額及び平均額】賃上げ支援事業実績報告書!#REF!</f>
        <v>#REF!</v>
      </c>
      <c r="EU2" s="31" t="e">
        <f>【総額及び平均額】賃上げ支援事業実績報告書!#REF!</f>
        <v>#REF!</v>
      </c>
      <c r="EV2" s="31" t="e">
        <f>【総額及び平均額】賃上げ支援事業実績報告書!#REF!</f>
        <v>#REF!</v>
      </c>
      <c r="EW2" s="31" t="e">
        <f>【総額及び平均額】賃上げ支援事業実績報告書!#REF!</f>
        <v>#REF!</v>
      </c>
      <c r="EX2" s="31" t="e">
        <f>【総額及び平均額】賃上げ支援事業実績報告書!#REF!</f>
        <v>#REF!</v>
      </c>
      <c r="EY2" s="31" t="e">
        <f>【総額及び平均額】賃上げ支援事業実績報告書!#REF!</f>
        <v>#REF!</v>
      </c>
      <c r="EZ2" s="31" t="e">
        <f>【総額及び平均額】賃上げ支援事業実績報告書!#REF!</f>
        <v>#REF!</v>
      </c>
      <c r="FA2" s="31" t="e">
        <f>【総額及び平均額】賃上げ支援事業実績報告書!#REF!</f>
        <v>#REF!</v>
      </c>
      <c r="FB2" s="31" t="e">
        <f>【総額及び平均額】賃上げ支援事業実績報告書!#REF!</f>
        <v>#REF!</v>
      </c>
      <c r="FC2" s="31" t="e">
        <f>【総額及び平均額】賃上げ支援事業実績報告書!#REF!</f>
        <v>#REF!</v>
      </c>
      <c r="FD2" s="31" t="e">
        <f>【総額及び平均額】賃上げ支援事業実績報告書!#REF!</f>
        <v>#REF!</v>
      </c>
      <c r="FE2" s="31" t="e">
        <f>【総額及び平均額】賃上げ支援事業実績報告書!#REF!</f>
        <v>#REF!</v>
      </c>
      <c r="FF2" s="31" t="e">
        <f>【総額及び平均額】賃上げ支援事業実績報告書!#REF!</f>
        <v>#REF!</v>
      </c>
      <c r="FG2" s="31" t="e">
        <f>【総額及び平均額】賃上げ支援事業実績報告書!#REF!</f>
        <v>#REF!</v>
      </c>
      <c r="FH2" s="31" t="e">
        <f>【総額及び平均額】賃上げ支援事業実績報告書!#REF!</f>
        <v>#REF!</v>
      </c>
      <c r="FI2" s="31" t="e">
        <f>【総額及び平均額】賃上げ支援事業実績報告書!#REF!</f>
        <v>#REF!</v>
      </c>
      <c r="FJ2" s="31" t="e">
        <f>【総額及び平均額】賃上げ支援事業実績報告書!#REF!</f>
        <v>#REF!</v>
      </c>
      <c r="FK2" s="31" t="e">
        <f>【総額及び平均額】賃上げ支援事業実績報告書!#REF!</f>
        <v>#REF!</v>
      </c>
      <c r="FL2" s="31" t="e">
        <f>【総額及び平均額】賃上げ支援事業実績報告書!#REF!</f>
        <v>#REF!</v>
      </c>
      <c r="FM2" s="31" t="e">
        <f>【総額及び平均額】賃上げ支援事業実績報告書!#REF!</f>
        <v>#REF!</v>
      </c>
      <c r="FN2" s="31" t="e">
        <f>【総額及び平均額】賃上げ支援事業実績報告書!#REF!</f>
        <v>#REF!</v>
      </c>
      <c r="FO2" s="31" t="e">
        <f>【総額及び平均額】賃上げ支援事業実績報告書!#REF!</f>
        <v>#REF!</v>
      </c>
      <c r="FP2" s="31" t="e">
        <f>【総額及び平均額】賃上げ支援事業実績報告書!#REF!</f>
        <v>#REF!</v>
      </c>
      <c r="FQ2" s="31" t="e">
        <f>【総額及び平均額】賃上げ支援事業実績報告書!#REF!</f>
        <v>#REF!</v>
      </c>
      <c r="FR2" s="31" t="e">
        <f>【総額及び平均額】賃上げ支援事業実績報告書!#REF!</f>
        <v>#REF!</v>
      </c>
      <c r="FS2" s="31" t="e">
        <f>【総額及び平均額】賃上げ支援事業実績報告書!#REF!</f>
        <v>#REF!</v>
      </c>
      <c r="FT2" s="31" t="e">
        <f>【総額及び平均額】賃上げ支援事業実績報告書!#REF!</f>
        <v>#REF!</v>
      </c>
      <c r="FU2" s="31" t="e">
        <f>【総額及び平均額】賃上げ支援事業実績報告書!#REF!</f>
        <v>#REF!</v>
      </c>
      <c r="FV2" s="31" t="e">
        <f>【総額及び平均額】賃上げ支援事業実績報告書!#REF!</f>
        <v>#REF!</v>
      </c>
      <c r="FW2" s="31" t="e">
        <f>【総額及び平均額】賃上げ支援事業実績報告書!#REF!</f>
        <v>#REF!</v>
      </c>
      <c r="FX2" s="31" t="e">
        <f>【総額及び平均額】賃上げ支援事業実績報告書!#REF!</f>
        <v>#REF!</v>
      </c>
      <c r="FY2" s="31" t="e">
        <f>【総額及び平均額】賃上げ支援事業実績報告書!#REF!</f>
        <v>#REF!</v>
      </c>
      <c r="FZ2" s="31" t="e">
        <f>【総額及び平均額】賃上げ支援事業実績報告書!#REF!</f>
        <v>#REF!</v>
      </c>
      <c r="GA2" s="31" t="e">
        <f>【総額及び平均額】賃上げ支援事業実績報告書!#REF!</f>
        <v>#REF!</v>
      </c>
      <c r="GB2" s="31" t="e">
        <f>【総額及び平均額】賃上げ支援事業実績報告書!#REF!</f>
        <v>#REF!</v>
      </c>
      <c r="GC2" s="31" t="e">
        <f>【総額及び平均額】賃上げ支援事業実績報告書!#REF!</f>
        <v>#REF!</v>
      </c>
      <c r="GD2" s="31" t="e">
        <f>【総額及び平均額】賃上げ支援事業実績報告書!#REF!</f>
        <v>#REF!</v>
      </c>
      <c r="GE2" s="31" t="e">
        <f>【総額及び平均額】賃上げ支援事業実績報告書!#REF!</f>
        <v>#REF!</v>
      </c>
      <c r="GF2" s="31" t="e">
        <f>【総額及び平均額】賃上げ支援事業実績報告書!#REF!</f>
        <v>#REF!</v>
      </c>
      <c r="GG2" s="31" t="e">
        <f>【総額及び平均額】賃上げ支援事業実績報告書!#REF!</f>
        <v>#REF!</v>
      </c>
      <c r="GH2" s="31" t="e">
        <f>【総額及び平均額】賃上げ支援事業実績報告書!#REF!</f>
        <v>#REF!</v>
      </c>
      <c r="GI2" s="31" t="e">
        <f>【総額及び平均額】賃上げ支援事業実績報告書!#REF!</f>
        <v>#REF!</v>
      </c>
      <c r="GJ2" s="31" t="e">
        <f>【総額及び平均額】賃上げ支援事業実績報告書!#REF!</f>
        <v>#REF!</v>
      </c>
      <c r="GK2" s="31" t="e">
        <f>【総額及び平均額】賃上げ支援事業実績報告書!#REF!</f>
        <v>#REF!</v>
      </c>
      <c r="GL2" s="31" t="e">
        <f>【総額及び平均額】賃上げ支援事業実績報告書!#REF!</f>
        <v>#REF!</v>
      </c>
      <c r="GM2" s="31" t="e">
        <f>【総額及び平均額】賃上げ支援事業実績報告書!#REF!</f>
        <v>#REF!</v>
      </c>
      <c r="GN2" s="31" t="e">
        <f>【総額及び平均額】賃上げ支援事業実績報告書!#REF!</f>
        <v>#REF!</v>
      </c>
      <c r="GO2" s="31" t="e">
        <f>【総額及び平均額】賃上げ支援事業実績報告書!#REF!</f>
        <v>#REF!</v>
      </c>
      <c r="GP2" s="31" t="e">
        <f>【総額及び平均額】賃上げ支援事業実績報告書!#REF!</f>
        <v>#REF!</v>
      </c>
      <c r="GQ2" s="31" t="e">
        <f>【総額及び平均額】賃上げ支援事業実績報告書!#REF!</f>
        <v>#REF!</v>
      </c>
      <c r="GR2" s="31" t="e">
        <f>【総額及び平均額】賃上げ支援事業実績報告書!#REF!</f>
        <v>#REF!</v>
      </c>
      <c r="GS2" s="31" t="e">
        <f>【総額及び平均額】賃上げ支援事業実績報告書!#REF!</f>
        <v>#REF!</v>
      </c>
      <c r="GT2" s="31" t="e">
        <f>【総額及び平均額】賃上げ支援事業実績報告書!#REF!</f>
        <v>#REF!</v>
      </c>
      <c r="GU2" s="31" t="e">
        <f>【総額及び平均額】賃上げ支援事業実績報告書!#REF!</f>
        <v>#REF!</v>
      </c>
      <c r="GV2" s="31" t="e">
        <f>【総額及び平均額】賃上げ支援事業実績報告書!#REF!</f>
        <v>#REF!</v>
      </c>
      <c r="GW2" s="31" t="e">
        <f>【総額及び平均額】賃上げ支援事業実績報告書!#REF!</f>
        <v>#REF!</v>
      </c>
      <c r="GX2" s="31" t="e">
        <f>【総額及び平均額】賃上げ支援事業実績報告書!#REF!</f>
        <v>#REF!</v>
      </c>
      <c r="GY2" s="31" t="e">
        <f>【総額及び平均額】賃上げ支援事業実績報告書!#REF!</f>
        <v>#REF!</v>
      </c>
      <c r="GZ2" s="31" t="e">
        <f>【総額及び平均額】賃上げ支援事業実績報告書!#REF!</f>
        <v>#REF!</v>
      </c>
      <c r="HA2" s="31" t="e">
        <f>【総額及び平均額】賃上げ支援事業実績報告書!#REF!</f>
        <v>#REF!</v>
      </c>
      <c r="HB2" s="31" t="e">
        <f>【総額及び平均額】賃上げ支援事業実績報告書!#REF!</f>
        <v>#REF!</v>
      </c>
      <c r="HC2" s="31" t="e">
        <f>【総額及び平均額】賃上げ支援事業実績報告書!#REF!</f>
        <v>#REF!</v>
      </c>
      <c r="HD2" s="31" t="e">
        <f>【総額及び平均額】賃上げ支援事業実績報告書!#REF!</f>
        <v>#REF!</v>
      </c>
      <c r="HE2" s="31" t="e">
        <f>【総額及び平均額】賃上げ支援事業実績報告書!#REF!</f>
        <v>#REF!</v>
      </c>
      <c r="HF2" s="29"/>
      <c r="HG2" s="31" t="e">
        <f>【総額及び平均額】賃上げ支援事業実績報告書!#REF!</f>
        <v>#REF!</v>
      </c>
      <c r="HH2" s="31" t="e">
        <f>【総額及び平均額】賃上げ支援事業実績報告書!#REF!</f>
        <v>#REF!</v>
      </c>
      <c r="HI2" s="31" t="e">
        <f>【総額及び平均額】賃上げ支援事業実績報告書!#REF!</f>
        <v>#REF!</v>
      </c>
      <c r="HJ2" s="31" t="e">
        <f>【総額及び平均額】賃上げ支援事業実績報告書!#REF!</f>
        <v>#REF!</v>
      </c>
      <c r="HK2" s="31" t="e">
        <f>【総額及び平均額】賃上げ支援事業実績報告書!#REF!</f>
        <v>#REF!</v>
      </c>
      <c r="HL2" s="31" t="e">
        <f>【総額及び平均額】賃上げ支援事業実績報告書!#REF!</f>
        <v>#REF!</v>
      </c>
      <c r="HM2" s="31" t="e">
        <f>【総額及び平均額】賃上げ支援事業実績報告書!#REF!</f>
        <v>#REF!</v>
      </c>
      <c r="HN2" s="31" t="e">
        <f>【総額及び平均額】賃上げ支援事業実績報告書!#REF!</f>
        <v>#REF!</v>
      </c>
      <c r="HO2" s="31" t="e">
        <f>【総額及び平均額】賃上げ支援事業実績報告書!#REF!</f>
        <v>#REF!</v>
      </c>
      <c r="HP2" s="31" t="e">
        <f>【総額及び平均額】賃上げ支援事業実績報告書!#REF!</f>
        <v>#REF!</v>
      </c>
      <c r="HQ2" s="31" t="e">
        <f>【総額及び平均額】賃上げ支援事業実績報告書!#REF!</f>
        <v>#REF!</v>
      </c>
      <c r="HR2" s="31" t="e">
        <f>【総額及び平均額】賃上げ支援事業実績報告書!#REF!</f>
        <v>#REF!</v>
      </c>
      <c r="HS2" s="31" t="e">
        <f>【総額及び平均額】賃上げ支援事業実績報告書!#REF!</f>
        <v>#REF!</v>
      </c>
      <c r="HT2" s="31" t="e">
        <f>【総額及び平均額】賃上げ支援事業実績報告書!#REF!</f>
        <v>#REF!</v>
      </c>
      <c r="HU2" s="31" t="e">
        <f>【総額及び平均額】賃上げ支援事業実績報告書!#REF!</f>
        <v>#REF!</v>
      </c>
      <c r="HV2" s="31" t="e">
        <f>【総額及び平均額】賃上げ支援事業実績報告書!#REF!</f>
        <v>#REF!</v>
      </c>
      <c r="HW2" s="31" t="e">
        <f>【総額及び平均額】賃上げ支援事業実績報告書!#REF!</f>
        <v>#REF!</v>
      </c>
      <c r="HX2" s="31" t="e">
        <f>【総額及び平均額】賃上げ支援事業実績報告書!#REF!</f>
        <v>#REF!</v>
      </c>
      <c r="HY2" s="31" t="e">
        <f>【総額及び平均額】賃上げ支援事業実績報告書!#REF!</f>
        <v>#REF!</v>
      </c>
      <c r="HZ2" s="31" t="e">
        <f>【総額及び平均額】賃上げ支援事業実績報告書!#REF!</f>
        <v>#REF!</v>
      </c>
      <c r="IA2" s="31" t="e">
        <f>【総額及び平均額】賃上げ支援事業実績報告書!#REF!</f>
        <v>#REF!</v>
      </c>
      <c r="IB2" s="31" t="e">
        <f>【総額及び平均額】賃上げ支援事業実績報告書!#REF!</f>
        <v>#REF!</v>
      </c>
      <c r="IC2" s="31" t="e">
        <f>【総額及び平均額】賃上げ支援事業実績報告書!#REF!</f>
        <v>#REF!</v>
      </c>
      <c r="ID2" s="31" t="e">
        <f>【総額及び平均額】賃上げ支援事業実績報告書!#REF!</f>
        <v>#REF!</v>
      </c>
      <c r="IE2" s="31" t="e">
        <f>【総額及び平均額】賃上げ支援事業実績報告書!#REF!</f>
        <v>#REF!</v>
      </c>
      <c r="IF2" s="31" t="e">
        <f>【総額及び平均額】賃上げ支援事業実績報告書!#REF!</f>
        <v>#REF!</v>
      </c>
      <c r="IG2" s="31" t="e">
        <f>【総額及び平均額】賃上げ支援事業実績報告書!#REF!</f>
        <v>#REF!</v>
      </c>
      <c r="IH2" s="31" t="e">
        <f>【総額及び平均額】賃上げ支援事業実績報告書!#REF!</f>
        <v>#REF!</v>
      </c>
      <c r="II2" s="31" t="e">
        <f>【総額及び平均額】賃上げ支援事業実績報告書!#REF!</f>
        <v>#REF!</v>
      </c>
      <c r="IJ2" s="31" t="e">
        <f>【総額及び平均額】賃上げ支援事業実績報告書!#REF!</f>
        <v>#REF!</v>
      </c>
      <c r="IK2" s="31" t="e">
        <f>【総額及び平均額】賃上げ支援事業実績報告書!#REF!</f>
        <v>#REF!</v>
      </c>
      <c r="IL2" s="31" t="e">
        <f>【総額及び平均額】賃上げ支援事業実績報告書!#REF!</f>
        <v>#REF!</v>
      </c>
      <c r="IM2" s="31" t="e">
        <f>【総額及び平均額】賃上げ支援事業実績報告書!#REF!</f>
        <v>#REF!</v>
      </c>
      <c r="IN2" s="31" t="e">
        <f>【総額及び平均額】賃上げ支援事業実績報告書!#REF!</f>
        <v>#REF!</v>
      </c>
      <c r="IO2" s="31" t="e">
        <f>【総額及び平均額】賃上げ支援事業実績報告書!#REF!</f>
        <v>#REF!</v>
      </c>
      <c r="IP2" s="31" t="e">
        <f>【総額及び平均額】賃上げ支援事業実績報告書!#REF!</f>
        <v>#REF!</v>
      </c>
      <c r="IQ2" s="31" t="e">
        <f>【総額及び平均額】賃上げ支援事業実績報告書!#REF!</f>
        <v>#REF!</v>
      </c>
      <c r="IR2" s="31" t="e">
        <f>【総額及び平均額】賃上げ支援事業実績報告書!#REF!</f>
        <v>#REF!</v>
      </c>
      <c r="IS2" s="31" t="e">
        <f>【総額及び平均額】賃上げ支援事業実績報告書!#REF!</f>
        <v>#REF!</v>
      </c>
      <c r="IT2" s="31" t="e">
        <f>【総額及び平均額】賃上げ支援事業実績報告書!#REF!</f>
        <v>#REF!</v>
      </c>
      <c r="IU2" s="31" t="e">
        <f>【総額及び平均額】賃上げ支援事業実績報告書!#REF!</f>
        <v>#REF!</v>
      </c>
      <c r="IV2" s="31" t="e">
        <f>【総額及び平均額】賃上げ支援事業実績報告書!#REF!</f>
        <v>#REF!</v>
      </c>
      <c r="IW2" s="31" t="e">
        <f>【総額及び平均額】賃上げ支援事業実績報告書!#REF!</f>
        <v>#REF!</v>
      </c>
      <c r="IX2" s="31" t="e">
        <f>【総額及び平均額】賃上げ支援事業実績報告書!#REF!</f>
        <v>#REF!</v>
      </c>
      <c r="IY2" s="31" t="e">
        <f>【総額及び平均額】賃上げ支援事業実績報告書!#REF!</f>
        <v>#REF!</v>
      </c>
      <c r="IZ2" s="31" t="e">
        <f>【総額及び平均額】賃上げ支援事業実績報告書!#REF!</f>
        <v>#REF!</v>
      </c>
      <c r="JA2" s="31" t="e">
        <f>【総額及び平均額】賃上げ支援事業実績報告書!#REF!</f>
        <v>#REF!</v>
      </c>
      <c r="JB2" s="31" t="e">
        <f>【総額及び平均額】賃上げ支援事業実績報告書!#REF!</f>
        <v>#REF!</v>
      </c>
      <c r="JC2" s="31" t="e">
        <f>【総額及び平均額】賃上げ支援事業実績報告書!#REF!</f>
        <v>#REF!</v>
      </c>
      <c r="JD2" s="31" t="e">
        <f>【総額及び平均額】賃上げ支援事業実績報告書!#REF!</f>
        <v>#REF!</v>
      </c>
      <c r="JE2" s="31" t="e">
        <f>【総額及び平均額】賃上げ支援事業実績報告書!#REF!</f>
        <v>#REF!</v>
      </c>
      <c r="JF2" s="31" t="e">
        <f>【総額及び平均額】賃上げ支援事業実績報告書!#REF!</f>
        <v>#REF!</v>
      </c>
      <c r="JG2" s="31" t="e">
        <f>【総額及び平均額】賃上げ支援事業実績報告書!#REF!</f>
        <v>#REF!</v>
      </c>
      <c r="JH2" s="31" t="e">
        <f>【総額及び平均額】賃上げ支援事業実績報告書!#REF!</f>
        <v>#REF!</v>
      </c>
      <c r="JI2" s="31" t="e">
        <f>【総額及び平均額】賃上げ支援事業実績報告書!#REF!</f>
        <v>#REF!</v>
      </c>
      <c r="JJ2" s="31" t="e">
        <f>【総額及び平均額】賃上げ支援事業実績報告書!#REF!</f>
        <v>#REF!</v>
      </c>
      <c r="JK2" s="31" t="e">
        <f>【総額及び平均額】賃上げ支援事業実績報告書!#REF!</f>
        <v>#REF!</v>
      </c>
      <c r="JL2" s="31" t="e">
        <f>【総額及び平均額】賃上げ支援事業実績報告書!#REF!</f>
        <v>#REF!</v>
      </c>
      <c r="JM2" s="31" t="e">
        <f>【総額及び平均額】賃上げ支援事業実績報告書!#REF!</f>
        <v>#REF!</v>
      </c>
      <c r="JN2" s="31" t="e">
        <f>【総額及び平均額】賃上げ支援事業実績報告書!#REF!</f>
        <v>#REF!</v>
      </c>
      <c r="JO2" s="31" t="e">
        <f>【総額及び平均額】賃上げ支援事業実績報告書!#REF!</f>
        <v>#REF!</v>
      </c>
      <c r="JP2" s="31" t="e">
        <f>【総額及び平均額】賃上げ支援事業実績報告書!#REF!</f>
        <v>#REF!</v>
      </c>
      <c r="JQ2" s="31" t="e">
        <f>【総額及び平均額】賃上げ支援事業実績報告書!#REF!</f>
        <v>#REF!</v>
      </c>
      <c r="JR2" s="31" t="e">
        <f>【総額及び平均額】賃上げ支援事業実績報告書!#REF!</f>
        <v>#REF!</v>
      </c>
      <c r="JS2" s="31" t="e">
        <f>【総額及び平均額】賃上げ支援事業実績報告書!#REF!</f>
        <v>#REF!</v>
      </c>
      <c r="JT2" s="31" t="e">
        <f>【総額及び平均額】賃上げ支援事業実績報告書!#REF!</f>
        <v>#REF!</v>
      </c>
      <c r="JU2" s="31" t="e">
        <f>【総額及び平均額】賃上げ支援事業実績報告書!#REF!</f>
        <v>#REF!</v>
      </c>
      <c r="JV2" s="31" t="e">
        <f>【総額及び平均額】賃上げ支援事業実績報告書!#REF!</f>
        <v>#REF!</v>
      </c>
      <c r="JW2" s="31" t="e">
        <f>【総額及び平均額】賃上げ支援事業実績報告書!#REF!</f>
        <v>#REF!</v>
      </c>
      <c r="JX2" s="31" t="e">
        <f>【総額及び平均額】賃上げ支援事業実績報告書!#REF!</f>
        <v>#REF!</v>
      </c>
      <c r="JY2" s="31" t="e">
        <f>【総額及び平均額】賃上げ支援事業実績報告書!#REF!</f>
        <v>#REF!</v>
      </c>
      <c r="JZ2" s="31" t="e">
        <f>【総額及び平均額】賃上げ支援事業実績報告書!#REF!</f>
        <v>#REF!</v>
      </c>
      <c r="KA2" s="31" t="e">
        <f>【総額及び平均額】賃上げ支援事業実績報告書!#REF!</f>
        <v>#REF!</v>
      </c>
      <c r="KB2" s="31" t="e">
        <f>【総額及び平均額】賃上げ支援事業実績報告書!#REF!</f>
        <v>#REF!</v>
      </c>
      <c r="KC2" s="31" t="e">
        <f>【総額及び平均額】賃上げ支援事業実績報告書!#REF!</f>
        <v>#REF!</v>
      </c>
      <c r="KD2" s="31" t="e">
        <f>【総額及び平均額】賃上げ支援事業実績報告書!#REF!</f>
        <v>#REF!</v>
      </c>
      <c r="KE2" s="31" t="e">
        <f>【総額及び平均額】賃上げ支援事業実績報告書!#REF!</f>
        <v>#REF!</v>
      </c>
      <c r="KF2" s="31" t="e">
        <f>【総額及び平均額】賃上げ支援事業実績報告書!#REF!</f>
        <v>#REF!</v>
      </c>
      <c r="KG2" s="31" t="e">
        <f>【総額及び平均額】賃上げ支援事業実績報告書!#REF!</f>
        <v>#REF!</v>
      </c>
      <c r="KH2" s="31" t="e">
        <f>【総額及び平均額】賃上げ支援事業実績報告書!#REF!</f>
        <v>#REF!</v>
      </c>
      <c r="KI2" s="31" t="e">
        <f>【総額及び平均額】賃上げ支援事業実績報告書!#REF!</f>
        <v>#REF!</v>
      </c>
      <c r="KJ2" s="31" t="e">
        <f>【総額及び平均額】賃上げ支援事業実績報告書!#REF!</f>
        <v>#REF!</v>
      </c>
      <c r="KK2" s="31" t="e">
        <f>【総額及び平均額】賃上げ支援事業実績報告書!#REF!</f>
        <v>#REF!</v>
      </c>
      <c r="KL2" s="31" t="e">
        <f>【総額及び平均額】賃上げ支援事業実績報告書!#REF!</f>
        <v>#REF!</v>
      </c>
      <c r="KM2" s="31" t="e">
        <f>【総額及び平均額】賃上げ支援事業実績報告書!#REF!</f>
        <v>#REF!</v>
      </c>
      <c r="KN2" s="31" t="e">
        <f>【総額及び平均額】賃上げ支援事業実績報告書!#REF!</f>
        <v>#REF!</v>
      </c>
      <c r="KO2" s="31" t="e">
        <f>【総額及び平均額】賃上げ支援事業実績報告書!#REF!</f>
        <v>#REF!</v>
      </c>
      <c r="KP2" s="31" t="e">
        <f>【総額及び平均額】賃上げ支援事業実績報告書!#REF!</f>
        <v>#REF!</v>
      </c>
      <c r="KQ2" s="31" t="e">
        <f>【総額及び平均額】賃上げ支援事業実績報告書!#REF!</f>
        <v>#REF!</v>
      </c>
      <c r="KR2" s="31" t="e">
        <f>【総額及び平均額】賃上げ支援事業実績報告書!#REF!</f>
        <v>#REF!</v>
      </c>
      <c r="KS2" s="31" t="e">
        <f>【総額及び平均額】賃上げ支援事業実績報告書!#REF!</f>
        <v>#REF!</v>
      </c>
      <c r="KT2" s="31" t="e">
        <f>【総額及び平均額】賃上げ支援事業実績報告書!#REF!</f>
        <v>#REF!</v>
      </c>
      <c r="KU2" s="31" t="e">
        <f>【総額及び平均額】賃上げ支援事業実績報告書!#REF!</f>
        <v>#REF!</v>
      </c>
      <c r="KV2" s="31" t="e">
        <f>【総額及び平均額】賃上げ支援事業実績報告書!#REF!</f>
        <v>#REF!</v>
      </c>
      <c r="KW2" s="31" t="e">
        <f>【総額及び平均額】賃上げ支援事業実績報告書!#REF!</f>
        <v>#REF!</v>
      </c>
      <c r="KX2" s="31" t="e">
        <f>【総額及び平均額】賃上げ支援事業実績報告書!#REF!</f>
        <v>#REF!</v>
      </c>
      <c r="KY2" s="31" t="e">
        <f>【総額及び平均額】賃上げ支援事業実績報告書!#REF!</f>
        <v>#REF!</v>
      </c>
      <c r="KZ2" s="31" t="e">
        <f>【総額及び平均額】賃上げ支援事業実績報告書!#REF!</f>
        <v>#REF!</v>
      </c>
      <c r="LA2" s="31" t="e">
        <f>【総額及び平均額】賃上げ支援事業実績報告書!#REF!</f>
        <v>#REF!</v>
      </c>
      <c r="LB2" s="31" t="e">
        <f>【総額及び平均額】賃上げ支援事業実績報告書!#REF!</f>
        <v>#REF!</v>
      </c>
      <c r="LC2" s="31" t="e">
        <f>【総額及び平均額】賃上げ支援事業実績報告書!#REF!</f>
        <v>#REF!</v>
      </c>
      <c r="LD2" s="31" t="e">
        <f>【総額及び平均額】賃上げ支援事業実績報告書!#REF!</f>
        <v>#REF!</v>
      </c>
      <c r="LE2" s="31" t="e">
        <f>【総額及び平均額】賃上げ支援事業実績報告書!#REF!</f>
        <v>#REF!</v>
      </c>
      <c r="LF2" s="31" t="e">
        <f>【総額及び平均額】賃上げ支援事業実績報告書!#REF!</f>
        <v>#REF!</v>
      </c>
      <c r="LG2" s="31" t="e">
        <f>【総額及び平均額】賃上げ支援事業実績報告書!#REF!</f>
        <v>#REF!</v>
      </c>
      <c r="LH2" s="31" t="e">
        <f>【総額及び平均額】賃上げ支援事業実績報告書!#REF!</f>
        <v>#REF!</v>
      </c>
      <c r="LI2" s="31" t="e">
        <f>【総額及び平均額】賃上げ支援事業実績報告書!#REF!</f>
        <v>#REF!</v>
      </c>
      <c r="LJ2" s="31" t="e">
        <f>【総額及び平均額】賃上げ支援事業実績報告書!#REF!</f>
        <v>#REF!</v>
      </c>
      <c r="LK2" s="31" t="e">
        <f>【総額及び平均額】賃上げ支援事業実績報告書!#REF!</f>
        <v>#REF!</v>
      </c>
      <c r="LL2" s="31" t="e">
        <f>【総額及び平均額】賃上げ支援事業実績報告書!#REF!</f>
        <v>#REF!</v>
      </c>
      <c r="LM2" s="31" t="e">
        <f>【総額及び平均額】賃上げ支援事業実績報告書!#REF!</f>
        <v>#REF!</v>
      </c>
      <c r="LN2" s="31" t="e">
        <f>【総額及び平均額】賃上げ支援事業実績報告書!#REF!</f>
        <v>#REF!</v>
      </c>
      <c r="LO2" s="31" t="e">
        <f>【総額及び平均額】賃上げ支援事業実績報告書!#REF!</f>
        <v>#REF!</v>
      </c>
      <c r="LP2" s="31" t="e">
        <f>【総額及び平均額】賃上げ支援事業実績報告書!#REF!</f>
        <v>#REF!</v>
      </c>
      <c r="LQ2" s="31" t="e">
        <f>【総額及び平均額】賃上げ支援事業実績報告書!#REF!</f>
        <v>#REF!</v>
      </c>
      <c r="LR2" s="31" t="e">
        <f>【総額及び平均額】賃上げ支援事業実績報告書!#REF!</f>
        <v>#REF!</v>
      </c>
      <c r="LS2" s="31" t="e">
        <f>【総額及び平均額】賃上げ支援事業実績報告書!#REF!</f>
        <v>#REF!</v>
      </c>
      <c r="LT2" s="31" t="e">
        <f>【総額及び平均額】賃上げ支援事業実績報告書!#REF!</f>
        <v>#REF!</v>
      </c>
      <c r="LU2" s="31" t="e">
        <f>【総額及び平均額】賃上げ支援事業実績報告書!#REF!</f>
        <v>#REF!</v>
      </c>
      <c r="LV2" s="31" t="e">
        <f>【総額及び平均額】賃上げ支援事業実績報告書!#REF!</f>
        <v>#REF!</v>
      </c>
      <c r="LW2" s="31" t="e">
        <f>【総額及び平均額】賃上げ支援事業実績報告書!#REF!</f>
        <v>#REF!</v>
      </c>
      <c r="LX2" s="31" t="e">
        <f>【総額及び平均額】賃上げ支援事業実績報告書!#REF!</f>
        <v>#REF!</v>
      </c>
      <c r="LY2" s="31" t="e">
        <f>【総額及び平均額】賃上げ支援事業実績報告書!#REF!</f>
        <v>#REF!</v>
      </c>
      <c r="LZ2" s="31" t="e">
        <f>【総額及び平均額】賃上げ支援事業実績報告書!#REF!</f>
        <v>#REF!</v>
      </c>
      <c r="MA2" s="31" t="e">
        <f>【総額及び平均額】賃上げ支援事業実績報告書!#REF!</f>
        <v>#REF!</v>
      </c>
      <c r="MB2" s="31" t="e">
        <f>【総額及び平均額】賃上げ支援事業実績報告書!#REF!</f>
        <v>#REF!</v>
      </c>
      <c r="MC2" s="31" t="e">
        <f>【総額及び平均額】賃上げ支援事業実績報告書!#REF!</f>
        <v>#REF!</v>
      </c>
      <c r="MD2" s="31" t="e">
        <f>【総額及び平均額】賃上げ支援事業実績報告書!#REF!</f>
        <v>#REF!</v>
      </c>
      <c r="ME2" s="31" t="e">
        <f>【総額及び平均額】賃上げ支援事業実績報告書!#REF!</f>
        <v>#REF!</v>
      </c>
      <c r="MF2" s="31" t="e">
        <f>【総額及び平均額】賃上げ支援事業実績報告書!#REF!</f>
        <v>#REF!</v>
      </c>
      <c r="MG2" s="31" t="e">
        <f>【総額及び平均額】賃上げ支援事業実績報告書!#REF!</f>
        <v>#REF!</v>
      </c>
      <c r="MH2" s="31" t="e">
        <f>【総額及び平均額】賃上げ支援事業実績報告書!#REF!</f>
        <v>#REF!</v>
      </c>
      <c r="MI2" s="31" t="e">
        <f>【総額及び平均額】賃上げ支援事業実績報告書!#REF!</f>
        <v>#REF!</v>
      </c>
      <c r="MJ2" s="31" t="e">
        <f>【総額及び平均額】賃上げ支援事業実績報告書!#REF!</f>
        <v>#REF!</v>
      </c>
      <c r="MK2" s="31" t="e">
        <f>【総額及び平均額】賃上げ支援事業実績報告書!#REF!</f>
        <v>#REF!</v>
      </c>
      <c r="ML2" s="31" t="e">
        <f>【総額及び平均額】賃上げ支援事業実績報告書!#REF!</f>
        <v>#REF!</v>
      </c>
      <c r="MM2" s="31" t="e">
        <f>【総額及び平均額】賃上げ支援事業実績報告書!#REF!</f>
        <v>#REF!</v>
      </c>
      <c r="MN2" s="31" t="e">
        <f>【総額及び平均額】賃上げ支援事業実績報告書!#REF!</f>
        <v>#REF!</v>
      </c>
      <c r="MO2" s="31" t="e">
        <f>【総額及び平均額】賃上げ支援事業実績報告書!#REF!</f>
        <v>#REF!</v>
      </c>
      <c r="MP2" s="31" t="e">
        <f>【総額及び平均額】賃上げ支援事業実績報告書!#REF!</f>
        <v>#REF!</v>
      </c>
      <c r="MQ2" s="31" t="e">
        <f>【総額及び平均額】賃上げ支援事業実績報告書!#REF!</f>
        <v>#REF!</v>
      </c>
      <c r="MR2" s="31" t="e">
        <f>【総額及び平均額】賃上げ支援事業実績報告書!#REF!</f>
        <v>#REF!</v>
      </c>
      <c r="MS2" s="31" t="e">
        <f>【総額及び平均額】賃上げ支援事業実績報告書!#REF!</f>
        <v>#REF!</v>
      </c>
      <c r="MT2" s="31" t="e">
        <f>【総額及び平均額】賃上げ支援事業実績報告書!#REF!</f>
        <v>#REF!</v>
      </c>
      <c r="MU2" s="31" t="e">
        <f>【総額及び平均額】賃上げ支援事業実績報告書!#REF!</f>
        <v>#REF!</v>
      </c>
      <c r="MV2" s="31" t="e">
        <f>【総額及び平均額】賃上げ支援事業実績報告書!#REF!</f>
        <v>#REF!</v>
      </c>
      <c r="MW2" s="31" t="e">
        <f>【総額及び平均額】賃上げ支援事業実績報告書!#REF!</f>
        <v>#REF!</v>
      </c>
      <c r="MX2" s="31" t="e">
        <f>【総額及び平均額】賃上げ支援事業実績報告書!#REF!</f>
        <v>#REF!</v>
      </c>
      <c r="MY2" s="31" t="e">
        <f>【総額及び平均額】賃上げ支援事業実績報告書!#REF!</f>
        <v>#REF!</v>
      </c>
      <c r="MZ2" s="31" t="e">
        <f>【総額及び平均額】賃上げ支援事業実績報告書!#REF!</f>
        <v>#REF!</v>
      </c>
      <c r="NA2" s="31" t="e">
        <f>【総額及び平均額】賃上げ支援事業実績報告書!#REF!</f>
        <v>#REF!</v>
      </c>
      <c r="NB2" s="31" t="e">
        <f>【総額及び平均額】賃上げ支援事業実績報告書!#REF!</f>
        <v>#REF!</v>
      </c>
      <c r="NC2" s="31" t="e">
        <f>【総額及び平均額】賃上げ支援事業実績報告書!#REF!</f>
        <v>#REF!</v>
      </c>
      <c r="ND2" s="31" t="e">
        <f>【総額及び平均額】賃上げ支援事業実績報告書!#REF!</f>
        <v>#REF!</v>
      </c>
      <c r="NE2" s="31" t="e">
        <f>【総額及び平均額】賃上げ支援事業実績報告書!#REF!</f>
        <v>#REF!</v>
      </c>
      <c r="NF2" s="31" t="e">
        <f>【総額及び平均額】賃上げ支援事業実績報告書!#REF!</f>
        <v>#REF!</v>
      </c>
      <c r="NG2" s="31" t="e">
        <f>【総額及び平均額】賃上げ支援事業実績報告書!#REF!</f>
        <v>#REF!</v>
      </c>
      <c r="NH2" s="31" t="e">
        <f>【総額及び平均額】賃上げ支援事業実績報告書!#REF!</f>
        <v>#REF!</v>
      </c>
      <c r="NI2" s="31" t="e">
        <f>【総額及び平均額】賃上げ支援事業実績報告書!#REF!</f>
        <v>#REF!</v>
      </c>
      <c r="NJ2" s="31" t="e">
        <f>【総額及び平均額】賃上げ支援事業実績報告書!#REF!</f>
        <v>#REF!</v>
      </c>
      <c r="NK2" s="31" t="e">
        <f>【総額及び平均額】賃上げ支援事業実績報告書!#REF!</f>
        <v>#REF!</v>
      </c>
      <c r="NL2" s="31" t="e">
        <f>【総額及び平均額】賃上げ支援事業実績報告書!#REF!</f>
        <v>#REF!</v>
      </c>
      <c r="NM2" s="31" t="e">
        <f>【総額及び平均額】賃上げ支援事業実績報告書!#REF!</f>
        <v>#REF!</v>
      </c>
      <c r="NN2" s="31" t="e">
        <f>【総額及び平均額】賃上げ支援事業実績報告書!#REF!</f>
        <v>#REF!</v>
      </c>
      <c r="NO2" s="31" t="e">
        <f>【総額及び平均額】賃上げ支援事業実績報告書!#REF!</f>
        <v>#REF!</v>
      </c>
      <c r="NP2" s="31" t="e">
        <f>【総額及び平均額】賃上げ支援事業実績報告書!#REF!</f>
        <v>#REF!</v>
      </c>
      <c r="NQ2" s="31" t="e">
        <f>【総額及び平均額】賃上げ支援事業実績報告書!#REF!</f>
        <v>#REF!</v>
      </c>
      <c r="NR2" s="31" t="e">
        <f>【総額及び平均額】賃上げ支援事業実績報告書!#REF!</f>
        <v>#REF!</v>
      </c>
      <c r="NS2" s="31" t="e">
        <f>【総額及び平均額】賃上げ支援事業実績報告書!#REF!</f>
        <v>#REF!</v>
      </c>
      <c r="NT2" s="31" t="e">
        <f>【総額及び平均額】賃上げ支援事業実績報告書!#REF!</f>
        <v>#REF!</v>
      </c>
      <c r="NU2" s="31" t="e">
        <f>【総額及び平均額】賃上げ支援事業実績報告書!#REF!</f>
        <v>#REF!</v>
      </c>
      <c r="NV2" s="31" t="e">
        <f>【総額及び平均額】賃上げ支援事業実績報告書!#REF!</f>
        <v>#REF!</v>
      </c>
      <c r="NW2" s="31" t="e">
        <f>【総額及び平均額】賃上げ支援事業実績報告書!#REF!</f>
        <v>#REF!</v>
      </c>
      <c r="NX2" s="31" t="e">
        <f>【総額及び平均額】賃上げ支援事業実績報告書!#REF!</f>
        <v>#REF!</v>
      </c>
      <c r="NY2" s="31" t="e">
        <f>【総額及び平均額】賃上げ支援事業実績報告書!#REF!</f>
        <v>#REF!</v>
      </c>
      <c r="NZ2" s="31" t="e">
        <f>【総額及び平均額】賃上げ支援事業実績報告書!#REF!</f>
        <v>#REF!</v>
      </c>
      <c r="OA2" s="31" t="e">
        <f>【総額及び平均額】賃上げ支援事業実績報告書!#REF!</f>
        <v>#REF!</v>
      </c>
      <c r="OB2" s="31" t="e">
        <f>【総額及び平均額】賃上げ支援事業実績報告書!#REF!</f>
        <v>#REF!</v>
      </c>
      <c r="OC2" s="31" t="e">
        <f>【総額及び平均額】賃上げ支援事業実績報告書!#REF!</f>
        <v>#REF!</v>
      </c>
      <c r="OD2" s="31" t="e">
        <f>【総額及び平均額】賃上げ支援事業実績報告書!#REF!</f>
        <v>#REF!</v>
      </c>
      <c r="OE2" s="31" t="e">
        <f>【総額及び平均額】賃上げ支援事業実績報告書!#REF!</f>
        <v>#REF!</v>
      </c>
      <c r="OF2" s="31" t="e">
        <f>【総額及び平均額】賃上げ支援事業実績報告書!#REF!</f>
        <v>#REF!</v>
      </c>
      <c r="OG2" s="31" t="e">
        <f>【総額及び平均額】賃上げ支援事業実績報告書!#REF!</f>
        <v>#REF!</v>
      </c>
      <c r="OH2" s="31" t="e">
        <f>【総額及び平均額】賃上げ支援事業実績報告書!#REF!</f>
        <v>#REF!</v>
      </c>
      <c r="OI2" s="31" t="e">
        <f>【総額及び平均額】賃上げ支援事業実績報告書!#REF!</f>
        <v>#REF!</v>
      </c>
      <c r="OJ2" s="31" t="e">
        <f>【総額及び平均額】賃上げ支援事業実績報告書!#REF!</f>
        <v>#REF!</v>
      </c>
      <c r="OK2" s="31" t="e">
        <f>【総額及び平均額】賃上げ支援事業実績報告書!#REF!</f>
        <v>#REF!</v>
      </c>
      <c r="OL2" s="31" t="e">
        <f>【総額及び平均額】賃上げ支援事業実績報告書!#REF!</f>
        <v>#REF!</v>
      </c>
      <c r="OM2" s="31" t="e">
        <f>【総額及び平均額】賃上げ支援事業実績報告書!#REF!</f>
        <v>#REF!</v>
      </c>
      <c r="ON2" s="31" t="e">
        <f>【総額及び平均額】賃上げ支援事業実績報告書!#REF!</f>
        <v>#REF!</v>
      </c>
      <c r="OO2" s="31" t="e">
        <f>【総額及び平均額】賃上げ支援事業実績報告書!#REF!</f>
        <v>#REF!</v>
      </c>
      <c r="OP2" s="31" t="e">
        <f>【総額及び平均額】賃上げ支援事業実績報告書!#REF!</f>
        <v>#REF!</v>
      </c>
      <c r="OQ2" s="31" t="e">
        <f>【総額及び平均額】賃上げ支援事業実績報告書!#REF!</f>
        <v>#REF!</v>
      </c>
      <c r="OR2" s="31" t="e">
        <f>【総額及び平均額】賃上げ支援事業実績報告書!#REF!</f>
        <v>#REF!</v>
      </c>
      <c r="OS2" s="31" t="e">
        <f>【総額及び平均額】賃上げ支援事業実績報告書!#REF!</f>
        <v>#REF!</v>
      </c>
      <c r="OT2" s="31" t="e">
        <f>【総額及び平均額】賃上げ支援事業実績報告書!#REF!</f>
        <v>#REF!</v>
      </c>
      <c r="OU2" s="31" t="e">
        <f>【総額及び平均額】賃上げ支援事業実績報告書!#REF!</f>
        <v>#REF!</v>
      </c>
      <c r="OV2" s="31" t="e">
        <f>【総額及び平均額】賃上げ支援事業実績報告書!#REF!</f>
        <v>#REF!</v>
      </c>
      <c r="OW2" s="31" t="e">
        <f>【総額及び平均額】賃上げ支援事業実績報告書!#REF!</f>
        <v>#REF!</v>
      </c>
      <c r="OX2" s="31" t="e">
        <f>【総額及び平均額】賃上げ支援事業実績報告書!#REF!</f>
        <v>#REF!</v>
      </c>
      <c r="OY2" s="31" t="e">
        <f>【総額及び平均額】賃上げ支援事業実績報告書!#REF!</f>
        <v>#REF!</v>
      </c>
      <c r="OZ2" s="31" t="e">
        <f>【総額及び平均額】賃上げ支援事業実績報告書!#REF!</f>
        <v>#REF!</v>
      </c>
      <c r="PA2" s="31" t="e">
        <f>【総額及び平均額】賃上げ支援事業実績報告書!#REF!</f>
        <v>#REF!</v>
      </c>
      <c r="PB2" s="31" t="e">
        <f>【総額及び平均額】賃上げ支援事業実績報告書!#REF!</f>
        <v>#REF!</v>
      </c>
      <c r="PC2" s="31" t="e">
        <f>【総額及び平均額】賃上げ支援事業実績報告書!#REF!</f>
        <v>#REF!</v>
      </c>
      <c r="PD2" s="31" t="e">
        <f>【総額及び平均額】賃上げ支援事業実績報告書!#REF!</f>
        <v>#REF!</v>
      </c>
      <c r="PE2" s="31" t="e">
        <f>【総額及び平均額】賃上げ支援事業実績報告書!#REF!</f>
        <v>#REF!</v>
      </c>
      <c r="PF2" s="31" t="e">
        <f>【総額及び平均額】賃上げ支援事業実績報告書!#REF!</f>
        <v>#REF!</v>
      </c>
      <c r="PG2" s="31" t="e">
        <f>【総額及び平均額】賃上げ支援事業実績報告書!#REF!</f>
        <v>#REF!</v>
      </c>
      <c r="PH2" s="31" t="e">
        <f>【総額及び平均額】賃上げ支援事業実績報告書!#REF!</f>
        <v>#REF!</v>
      </c>
    </row>
    <row r="3" spans="1:424" ht="24" customHeight="1">
      <c r="A3" s="56"/>
      <c r="B3" s="56"/>
      <c r="C3" s="32"/>
      <c r="D3" s="31" t="e">
        <f>【総額及び平均額】賃上げ支援事業実績報告書!#REF!</f>
        <v>#REF!</v>
      </c>
      <c r="E3" s="31" t="e">
        <f>【総額及び平均額】賃上げ支援事業実績報告書!#REF!</f>
        <v>#REF!</v>
      </c>
      <c r="F3" s="31" t="e">
        <f>【総額及び平均額】賃上げ支援事業実績報告書!#REF!</f>
        <v>#REF!</v>
      </c>
      <c r="G3" s="31" t="e">
        <f>【総額及び平均額】賃上げ支援事業実績報告書!#REF!</f>
        <v>#REF!</v>
      </c>
      <c r="H3" s="31" t="e">
        <f>【総額及び平均額】賃上げ支援事業実績報告書!#REF!</f>
        <v>#REF!</v>
      </c>
      <c r="I3" s="31" t="e">
        <f>【総額及び平均額】賃上げ支援事業実績報告書!#REF!</f>
        <v>#REF!</v>
      </c>
      <c r="J3" s="31" t="e">
        <f>【総額及び平均額】賃上げ支援事業実績報告書!#REF!</f>
        <v>#REF!</v>
      </c>
      <c r="K3" s="31" t="e">
        <f>【総額及び平均額】賃上げ支援事業実績報告書!#REF!</f>
        <v>#REF!</v>
      </c>
      <c r="L3" s="31" t="e">
        <f>【総額及び平均額】賃上げ支援事業実績報告書!#REF!</f>
        <v>#REF!</v>
      </c>
      <c r="M3" s="31" t="e">
        <f>【総額及び平均額】賃上げ支援事業実績報告書!#REF!</f>
        <v>#REF!</v>
      </c>
      <c r="N3" s="31" t="e">
        <f>【総額及び平均額】賃上げ支援事業実績報告書!#REF!</f>
        <v>#REF!</v>
      </c>
      <c r="O3" s="31" t="e">
        <f>【総額及び平均額】賃上げ支援事業実績報告書!#REF!</f>
        <v>#REF!</v>
      </c>
      <c r="P3" s="31" t="e">
        <f>【総額及び平均額】賃上げ支援事業実績報告書!#REF!</f>
        <v>#REF!</v>
      </c>
      <c r="Q3" s="31" t="e">
        <f>【総額及び平均額】賃上げ支援事業実績報告書!#REF!</f>
        <v>#REF!</v>
      </c>
      <c r="R3" s="31" t="e">
        <f>【総額及び平均額】賃上げ支援事業実績報告書!#REF!</f>
        <v>#REF!</v>
      </c>
      <c r="S3" s="31" t="e">
        <f>【総額及び平均額】賃上げ支援事業実績報告書!#REF!</f>
        <v>#REF!</v>
      </c>
      <c r="T3" s="31" t="e">
        <f>【総額及び平均額】賃上げ支援事業実績報告書!#REF!</f>
        <v>#REF!</v>
      </c>
      <c r="U3" s="31" t="e">
        <f>【総額及び平均額】賃上げ支援事業実績報告書!#REF!</f>
        <v>#REF!</v>
      </c>
      <c r="V3" s="31" t="e">
        <f>【総額及び平均額】賃上げ支援事業実績報告書!#REF!</f>
        <v>#REF!</v>
      </c>
      <c r="W3" s="31" t="e">
        <f>【総額及び平均額】賃上げ支援事業実績報告書!#REF!</f>
        <v>#REF!</v>
      </c>
      <c r="X3" s="31" t="e">
        <f>【総額及び平均額】賃上げ支援事業実績報告書!#REF!</f>
        <v>#REF!</v>
      </c>
      <c r="Y3" s="31" t="e">
        <f>【総額及び平均額】賃上げ支援事業実績報告書!#REF!</f>
        <v>#REF!</v>
      </c>
      <c r="Z3" s="31" t="e">
        <f>【総額及び平均額】賃上げ支援事業実績報告書!#REF!</f>
        <v>#REF!</v>
      </c>
      <c r="AA3" s="31" t="e">
        <f>【総額及び平均額】賃上げ支援事業実績報告書!#REF!</f>
        <v>#REF!</v>
      </c>
      <c r="AB3" s="31" t="e">
        <f>【総額及び平均額】賃上げ支援事業実績報告書!#REF!</f>
        <v>#REF!</v>
      </c>
      <c r="AC3" s="31" t="e">
        <f>【総額及び平均額】賃上げ支援事業実績報告書!#REF!</f>
        <v>#REF!</v>
      </c>
      <c r="AD3" s="31" t="e">
        <f>【総額及び平均額】賃上げ支援事業実績報告書!#REF!</f>
        <v>#REF!</v>
      </c>
      <c r="AE3" s="31" t="e">
        <f>【総額及び平均額】賃上げ支援事業実績報告書!#REF!</f>
        <v>#REF!</v>
      </c>
      <c r="AF3" s="31" t="e">
        <f>【総額及び平均額】賃上げ支援事業実績報告書!#REF!</f>
        <v>#REF!</v>
      </c>
      <c r="AG3" s="31" t="e">
        <f>【総額及び平均額】賃上げ支援事業実績報告書!#REF!</f>
        <v>#REF!</v>
      </c>
      <c r="AH3" s="31" t="e">
        <f>【総額及び平均額】賃上げ支援事業実績報告書!#REF!</f>
        <v>#REF!</v>
      </c>
      <c r="AI3" s="31" t="e">
        <f>【総額及び平均額】賃上げ支援事業実績報告書!#REF!</f>
        <v>#REF!</v>
      </c>
      <c r="AJ3" s="31" t="e">
        <f>【総額及び平均額】賃上げ支援事業実績報告書!#REF!</f>
        <v>#REF!</v>
      </c>
      <c r="AK3" s="31" t="e">
        <f>【総額及び平均額】賃上げ支援事業実績報告書!#REF!</f>
        <v>#REF!</v>
      </c>
      <c r="AL3" s="31" t="e">
        <f>【総額及び平均額】賃上げ支援事業実績報告書!#REF!</f>
        <v>#REF!</v>
      </c>
      <c r="AM3" s="31" t="e">
        <f>【総額及び平均額】賃上げ支援事業実績報告書!#REF!</f>
        <v>#REF!</v>
      </c>
      <c r="AN3" s="31" t="e">
        <f>【総額及び平均額】賃上げ支援事業実績報告書!#REF!</f>
        <v>#REF!</v>
      </c>
      <c r="AO3" s="31" t="e">
        <f>【総額及び平均額】賃上げ支援事業実績報告書!#REF!</f>
        <v>#REF!</v>
      </c>
      <c r="AP3" s="31" t="e">
        <f>【総額及び平均額】賃上げ支援事業実績報告書!#REF!</f>
        <v>#REF!</v>
      </c>
      <c r="AQ3" s="31" t="e">
        <f>【総額及び平均額】賃上げ支援事業実績報告書!#REF!</f>
        <v>#REF!</v>
      </c>
      <c r="AR3" s="31" t="e">
        <f>【総額及び平均額】賃上げ支援事業実績報告書!#REF!</f>
        <v>#REF!</v>
      </c>
      <c r="AS3" s="31" t="e">
        <f>【総額及び平均額】賃上げ支援事業実績報告書!#REF!</f>
        <v>#REF!</v>
      </c>
      <c r="AT3" s="31" t="e">
        <f>【総額及び平均額】賃上げ支援事業実績報告書!#REF!</f>
        <v>#REF!</v>
      </c>
      <c r="AU3" s="31" t="e">
        <f>【総額及び平均額】賃上げ支援事業実績報告書!#REF!</f>
        <v>#REF!</v>
      </c>
      <c r="AV3" s="31" t="e">
        <f>【総額及び平均額】賃上げ支援事業実績報告書!#REF!</f>
        <v>#REF!</v>
      </c>
      <c r="AW3" s="31" t="e">
        <f>【総額及び平均額】賃上げ支援事業実績報告書!#REF!</f>
        <v>#REF!</v>
      </c>
      <c r="AX3" s="31" t="e">
        <f>【総額及び平均額】賃上げ支援事業実績報告書!#REF!</f>
        <v>#REF!</v>
      </c>
      <c r="AY3" s="31" t="e">
        <f>【総額及び平均額】賃上げ支援事業実績報告書!#REF!</f>
        <v>#REF!</v>
      </c>
      <c r="AZ3" s="31" t="e">
        <f>【総額及び平均額】賃上げ支援事業実績報告書!#REF!</f>
        <v>#REF!</v>
      </c>
      <c r="BA3" s="31" t="e">
        <f>【総額及び平均額】賃上げ支援事業実績報告書!#REF!</f>
        <v>#REF!</v>
      </c>
      <c r="BB3" s="31" t="e">
        <f>【総額及び平均額】賃上げ支援事業実績報告書!#REF!</f>
        <v>#REF!</v>
      </c>
      <c r="BC3" s="31" t="e">
        <f>【総額及び平均額】賃上げ支援事業実績報告書!#REF!</f>
        <v>#REF!</v>
      </c>
      <c r="BD3" s="31" t="e">
        <f>【総額及び平均額】賃上げ支援事業実績報告書!#REF!</f>
        <v>#REF!</v>
      </c>
      <c r="BE3" s="31" t="e">
        <f>【総額及び平均額】賃上げ支援事業実績報告書!#REF!</f>
        <v>#REF!</v>
      </c>
      <c r="BF3" s="31" t="e">
        <f>【総額及び平均額】賃上げ支援事業実績報告書!#REF!</f>
        <v>#REF!</v>
      </c>
      <c r="BG3" s="31" t="e">
        <f>【総額及び平均額】賃上げ支援事業実績報告書!#REF!</f>
        <v>#REF!</v>
      </c>
      <c r="BH3" s="31" t="e">
        <f>【総額及び平均額】賃上げ支援事業実績報告書!#REF!</f>
        <v>#REF!</v>
      </c>
      <c r="BI3" s="31" t="e">
        <f>【総額及び平均額】賃上げ支援事業実績報告書!#REF!</f>
        <v>#REF!</v>
      </c>
      <c r="BJ3" s="31" t="e">
        <f>【総額及び平均額】賃上げ支援事業実績報告書!#REF!</f>
        <v>#REF!</v>
      </c>
      <c r="BK3" s="31" t="e">
        <f>【総額及び平均額】賃上げ支援事業実績報告書!#REF!</f>
        <v>#REF!</v>
      </c>
      <c r="BL3" s="31" t="e">
        <f>【総額及び平均額】賃上げ支援事業実績報告書!#REF!</f>
        <v>#REF!</v>
      </c>
      <c r="BM3" s="31" t="e">
        <f>【総額及び平均額】賃上げ支援事業実績報告書!#REF!</f>
        <v>#REF!</v>
      </c>
      <c r="BN3" s="31" t="e">
        <f>【総額及び平均額】賃上げ支援事業実績報告書!#REF!</f>
        <v>#REF!</v>
      </c>
      <c r="BO3" s="31" t="e">
        <f>【総額及び平均額】賃上げ支援事業実績報告書!#REF!</f>
        <v>#REF!</v>
      </c>
      <c r="BP3" s="31" t="e">
        <f>【総額及び平均額】賃上げ支援事業実績報告書!#REF!</f>
        <v>#REF!</v>
      </c>
      <c r="BQ3" s="31" t="e">
        <f>【総額及び平均額】賃上げ支援事業実績報告書!#REF!</f>
        <v>#REF!</v>
      </c>
      <c r="BR3" s="31" t="e">
        <f>【総額及び平均額】賃上げ支援事業実績報告書!#REF!</f>
        <v>#REF!</v>
      </c>
      <c r="BS3" s="31" t="e">
        <f>【総額及び平均額】賃上げ支援事業実績報告書!#REF!</f>
        <v>#REF!</v>
      </c>
      <c r="BT3" s="31" t="e">
        <f>【総額及び平均額】賃上げ支援事業実績報告書!#REF!</f>
        <v>#REF!</v>
      </c>
      <c r="BU3" s="31" t="e">
        <f>【総額及び平均額】賃上げ支援事業実績報告書!#REF!</f>
        <v>#REF!</v>
      </c>
      <c r="BV3" s="31" t="e">
        <f>【総額及び平均額】賃上げ支援事業実績報告書!#REF!</f>
        <v>#REF!</v>
      </c>
      <c r="BW3" s="31" t="e">
        <f>【総額及び平均額】賃上げ支援事業実績報告書!#REF!</f>
        <v>#REF!</v>
      </c>
      <c r="BX3" s="31" t="e">
        <f>【総額及び平均額】賃上げ支援事業実績報告書!#REF!</f>
        <v>#REF!</v>
      </c>
      <c r="BY3" s="31" t="e">
        <f>【総額及び平均額】賃上げ支援事業実績報告書!#REF!</f>
        <v>#REF!</v>
      </c>
      <c r="BZ3" s="31" t="e">
        <f>【総額及び平均額】賃上げ支援事業実績報告書!#REF!</f>
        <v>#REF!</v>
      </c>
      <c r="CA3" s="31" t="e">
        <f>【総額及び平均額】賃上げ支援事業実績報告書!#REF!</f>
        <v>#REF!</v>
      </c>
      <c r="CB3" s="31" t="e">
        <f>【総額及び平均額】賃上げ支援事業実績報告書!#REF!</f>
        <v>#REF!</v>
      </c>
      <c r="CC3" s="31" t="e">
        <f>【総額及び平均額】賃上げ支援事業実績報告書!#REF!</f>
        <v>#REF!</v>
      </c>
      <c r="CD3" s="31" t="e">
        <f>【総額及び平均額】賃上げ支援事業実績報告書!#REF!</f>
        <v>#REF!</v>
      </c>
      <c r="CE3" s="31" t="e">
        <f>【総額及び平均額】賃上げ支援事業実績報告書!#REF!</f>
        <v>#REF!</v>
      </c>
      <c r="CF3" s="31" t="e">
        <f>【総額及び平均額】賃上げ支援事業実績報告書!#REF!</f>
        <v>#REF!</v>
      </c>
      <c r="CG3" s="31" t="e">
        <f>【総額及び平均額】賃上げ支援事業実績報告書!#REF!</f>
        <v>#REF!</v>
      </c>
      <c r="CH3" s="31" t="e">
        <f>【総額及び平均額】賃上げ支援事業実績報告書!#REF!</f>
        <v>#REF!</v>
      </c>
      <c r="CI3" s="31" t="e">
        <f>【総額及び平均額】賃上げ支援事業実績報告書!#REF!</f>
        <v>#REF!</v>
      </c>
      <c r="CJ3" s="31" t="e">
        <f>【総額及び平均額】賃上げ支援事業実績報告書!#REF!</f>
        <v>#REF!</v>
      </c>
      <c r="CK3" s="31" t="e">
        <f>【総額及び平均額】賃上げ支援事業実績報告書!#REF!</f>
        <v>#REF!</v>
      </c>
      <c r="CL3" s="31" t="e">
        <f>【総額及び平均額】賃上げ支援事業実績報告書!#REF!</f>
        <v>#REF!</v>
      </c>
      <c r="CM3" s="31" t="e">
        <f>【総額及び平均額】賃上げ支援事業実績報告書!#REF!</f>
        <v>#REF!</v>
      </c>
      <c r="CN3" s="31" t="e">
        <f>【総額及び平均額】賃上げ支援事業実績報告書!#REF!</f>
        <v>#REF!</v>
      </c>
      <c r="CO3" s="31" t="e">
        <f>【総額及び平均額】賃上げ支援事業実績報告書!#REF!</f>
        <v>#REF!</v>
      </c>
      <c r="CP3" s="31" t="e">
        <f>【総額及び平均額】賃上げ支援事業実績報告書!#REF!</f>
        <v>#REF!</v>
      </c>
      <c r="CQ3" s="31" t="e">
        <f>【総額及び平均額】賃上げ支援事業実績報告書!#REF!</f>
        <v>#REF!</v>
      </c>
      <c r="CR3" s="31" t="e">
        <f>【総額及び平均額】賃上げ支援事業実績報告書!#REF!</f>
        <v>#REF!</v>
      </c>
      <c r="CS3" s="31" t="e">
        <f>【総額及び平均額】賃上げ支援事業実績報告書!#REF!</f>
        <v>#REF!</v>
      </c>
      <c r="CT3" s="31" t="e">
        <f>【総額及び平均額】賃上げ支援事業実績報告書!#REF!</f>
        <v>#REF!</v>
      </c>
      <c r="CU3" s="31" t="e">
        <f>【総額及び平均額】賃上げ支援事業実績報告書!#REF!</f>
        <v>#REF!</v>
      </c>
      <c r="CV3" s="31" t="e">
        <f>【総額及び平均額】賃上げ支援事業実績報告書!#REF!</f>
        <v>#REF!</v>
      </c>
      <c r="CW3" s="31" t="e">
        <f>【総額及び平均額】賃上げ支援事業実績報告書!#REF!</f>
        <v>#REF!</v>
      </c>
      <c r="CX3" s="31" t="e">
        <f>【総額及び平均額】賃上げ支援事業実績報告書!#REF!</f>
        <v>#REF!</v>
      </c>
      <c r="CY3" s="31" t="e">
        <f>【総額及び平均額】賃上げ支援事業実績報告書!#REF!</f>
        <v>#REF!</v>
      </c>
      <c r="CZ3" s="31" t="e">
        <f>【総額及び平均額】賃上げ支援事業実績報告書!#REF!</f>
        <v>#REF!</v>
      </c>
      <c r="DA3" s="31" t="e">
        <f>【総額及び平均額】賃上げ支援事業実績報告書!#REF!</f>
        <v>#REF!</v>
      </c>
      <c r="DB3" s="31" t="e">
        <f>【総額及び平均額】賃上げ支援事業実績報告書!#REF!</f>
        <v>#REF!</v>
      </c>
      <c r="DC3" s="31" t="e">
        <f>【総額及び平均額】賃上げ支援事業実績報告書!#REF!</f>
        <v>#REF!</v>
      </c>
      <c r="DD3" s="31" t="e">
        <f>【総額及び平均額】賃上げ支援事業実績報告書!#REF!</f>
        <v>#REF!</v>
      </c>
      <c r="DE3" s="31" t="e">
        <f>【総額及び平均額】賃上げ支援事業実績報告書!#REF!</f>
        <v>#REF!</v>
      </c>
      <c r="DF3" s="31" t="e">
        <f>【総額及び平均額】賃上げ支援事業実績報告書!#REF!</f>
        <v>#REF!</v>
      </c>
      <c r="DG3" s="31" t="e">
        <f>【総額及び平均額】賃上げ支援事業実績報告書!#REF!</f>
        <v>#REF!</v>
      </c>
      <c r="DH3" s="31" t="e">
        <f>【総額及び平均額】賃上げ支援事業実績報告書!#REF!</f>
        <v>#REF!</v>
      </c>
      <c r="DI3" s="31" t="e">
        <f>【総額及び平均額】賃上げ支援事業実績報告書!#REF!</f>
        <v>#REF!</v>
      </c>
      <c r="DJ3" s="31" t="e">
        <f>【総額及び平均額】賃上げ支援事業実績報告書!#REF!</f>
        <v>#REF!</v>
      </c>
      <c r="DK3" s="31" t="e">
        <f>【総額及び平均額】賃上げ支援事業実績報告書!#REF!</f>
        <v>#REF!</v>
      </c>
      <c r="DL3" s="31" t="e">
        <f>【総額及び平均額】賃上げ支援事業実績報告書!#REF!</f>
        <v>#REF!</v>
      </c>
      <c r="DM3" s="31" t="e">
        <f>【総額及び平均額】賃上げ支援事業実績報告書!#REF!</f>
        <v>#REF!</v>
      </c>
      <c r="DN3" s="31" t="e">
        <f>【総額及び平均額】賃上げ支援事業実績報告書!#REF!</f>
        <v>#REF!</v>
      </c>
      <c r="DO3" s="31" t="e">
        <f>【総額及び平均額】賃上げ支援事業実績報告書!#REF!</f>
        <v>#REF!</v>
      </c>
      <c r="DP3" s="31" t="e">
        <f>【総額及び平均額】賃上げ支援事業実績報告書!#REF!</f>
        <v>#REF!</v>
      </c>
      <c r="DQ3" s="31" t="e">
        <f>【総額及び平均額】賃上げ支援事業実績報告書!#REF!</f>
        <v>#REF!</v>
      </c>
      <c r="DR3" s="31" t="e">
        <f>【総額及び平均額】賃上げ支援事業実績報告書!#REF!</f>
        <v>#REF!</v>
      </c>
      <c r="DS3" s="31" t="e">
        <f>【総額及び平均額】賃上げ支援事業実績報告書!#REF!</f>
        <v>#REF!</v>
      </c>
      <c r="DT3" s="31" t="e">
        <f>【総額及び平均額】賃上げ支援事業実績報告書!#REF!</f>
        <v>#REF!</v>
      </c>
      <c r="DU3" s="31" t="e">
        <f>【総額及び平均額】賃上げ支援事業実績報告書!#REF!</f>
        <v>#REF!</v>
      </c>
      <c r="DV3" s="31" t="e">
        <f>【総額及び平均額】賃上げ支援事業実績報告書!#REF!</f>
        <v>#REF!</v>
      </c>
      <c r="DW3" s="31" t="e">
        <f>【総額及び平均額】賃上げ支援事業実績報告書!#REF!</f>
        <v>#REF!</v>
      </c>
      <c r="DX3" s="31" t="e">
        <f>【総額及び平均額】賃上げ支援事業実績報告書!#REF!</f>
        <v>#REF!</v>
      </c>
      <c r="DY3" s="31" t="e">
        <f>【総額及び平均額】賃上げ支援事業実績報告書!#REF!</f>
        <v>#REF!</v>
      </c>
      <c r="DZ3" s="31" t="e">
        <f>【総額及び平均額】賃上げ支援事業実績報告書!#REF!</f>
        <v>#REF!</v>
      </c>
      <c r="EA3" s="31" t="e">
        <f>【総額及び平均額】賃上げ支援事業実績報告書!#REF!</f>
        <v>#REF!</v>
      </c>
      <c r="EB3" s="31" t="e">
        <f>【総額及び平均額】賃上げ支援事業実績報告書!#REF!</f>
        <v>#REF!</v>
      </c>
      <c r="EC3" s="31" t="e">
        <f>【総額及び平均額】賃上げ支援事業実績報告書!#REF!</f>
        <v>#REF!</v>
      </c>
      <c r="ED3" s="31" t="e">
        <f>【総額及び平均額】賃上げ支援事業実績報告書!#REF!</f>
        <v>#REF!</v>
      </c>
      <c r="EE3" s="31" t="e">
        <f>【総額及び平均額】賃上げ支援事業実績報告書!#REF!</f>
        <v>#REF!</v>
      </c>
      <c r="EF3" s="31" t="e">
        <f>【総額及び平均額】賃上げ支援事業実績報告書!#REF!</f>
        <v>#REF!</v>
      </c>
      <c r="EG3" s="31" t="e">
        <f>【総額及び平均額】賃上げ支援事業実績報告書!#REF!</f>
        <v>#REF!</v>
      </c>
      <c r="EH3" s="31" t="e">
        <f>【総額及び平均額】賃上げ支援事業実績報告書!#REF!</f>
        <v>#REF!</v>
      </c>
      <c r="EI3" s="31" t="e">
        <f>【総額及び平均額】賃上げ支援事業実績報告書!#REF!</f>
        <v>#REF!</v>
      </c>
      <c r="EJ3" s="31" t="e">
        <f>【総額及び平均額】賃上げ支援事業実績報告書!#REF!</f>
        <v>#REF!</v>
      </c>
      <c r="EK3" s="31" t="e">
        <f>【総額及び平均額】賃上げ支援事業実績報告書!#REF!</f>
        <v>#REF!</v>
      </c>
      <c r="EL3" s="31" t="e">
        <f>【総額及び平均額】賃上げ支援事業実績報告書!#REF!</f>
        <v>#REF!</v>
      </c>
      <c r="EM3" s="31" t="e">
        <f>【総額及び平均額】賃上げ支援事業実績報告書!#REF!</f>
        <v>#REF!</v>
      </c>
      <c r="EN3" s="31" t="e">
        <f>【総額及び平均額】賃上げ支援事業実績報告書!#REF!</f>
        <v>#REF!</v>
      </c>
      <c r="EO3" s="31" t="e">
        <f>【総額及び平均額】賃上げ支援事業実績報告書!#REF!</f>
        <v>#REF!</v>
      </c>
      <c r="EP3" s="31" t="e">
        <f>【総額及び平均額】賃上げ支援事業実績報告書!#REF!</f>
        <v>#REF!</v>
      </c>
      <c r="EQ3" s="31" t="e">
        <f>【総額及び平均額】賃上げ支援事業実績報告書!#REF!</f>
        <v>#REF!</v>
      </c>
      <c r="ER3" s="31" t="e">
        <f>【総額及び平均額】賃上げ支援事業実績報告書!#REF!</f>
        <v>#REF!</v>
      </c>
      <c r="ES3" s="31" t="e">
        <f>【総額及び平均額】賃上げ支援事業実績報告書!#REF!</f>
        <v>#REF!</v>
      </c>
      <c r="ET3" s="31" t="e">
        <f>【総額及び平均額】賃上げ支援事業実績報告書!#REF!</f>
        <v>#REF!</v>
      </c>
      <c r="EU3" s="31" t="e">
        <f>【総額及び平均額】賃上げ支援事業実績報告書!#REF!</f>
        <v>#REF!</v>
      </c>
      <c r="EV3" s="31" t="e">
        <f>【総額及び平均額】賃上げ支援事業実績報告書!#REF!</f>
        <v>#REF!</v>
      </c>
      <c r="EW3" s="31" t="e">
        <f>【総額及び平均額】賃上げ支援事業実績報告書!#REF!</f>
        <v>#REF!</v>
      </c>
      <c r="EX3" s="31" t="e">
        <f>【総額及び平均額】賃上げ支援事業実績報告書!#REF!</f>
        <v>#REF!</v>
      </c>
      <c r="EY3" s="31" t="e">
        <f>【総額及び平均額】賃上げ支援事業実績報告書!#REF!</f>
        <v>#REF!</v>
      </c>
      <c r="EZ3" s="31" t="e">
        <f>【総額及び平均額】賃上げ支援事業実績報告書!#REF!</f>
        <v>#REF!</v>
      </c>
      <c r="FA3" s="31" t="e">
        <f>【総額及び平均額】賃上げ支援事業実績報告書!#REF!</f>
        <v>#REF!</v>
      </c>
      <c r="FB3" s="31" t="e">
        <f>【総額及び平均額】賃上げ支援事業実績報告書!#REF!</f>
        <v>#REF!</v>
      </c>
      <c r="FC3" s="31" t="e">
        <f>【総額及び平均額】賃上げ支援事業実績報告書!#REF!</f>
        <v>#REF!</v>
      </c>
      <c r="FD3" s="31" t="e">
        <f>【総額及び平均額】賃上げ支援事業実績報告書!#REF!</f>
        <v>#REF!</v>
      </c>
      <c r="FE3" s="31" t="e">
        <f>【総額及び平均額】賃上げ支援事業実績報告書!#REF!</f>
        <v>#REF!</v>
      </c>
      <c r="FF3" s="31" t="e">
        <f>【総額及び平均額】賃上げ支援事業実績報告書!#REF!</f>
        <v>#REF!</v>
      </c>
      <c r="FG3" s="31" t="e">
        <f>【総額及び平均額】賃上げ支援事業実績報告書!#REF!</f>
        <v>#REF!</v>
      </c>
      <c r="FH3" s="31" t="e">
        <f>【総額及び平均額】賃上げ支援事業実績報告書!#REF!</f>
        <v>#REF!</v>
      </c>
      <c r="FI3" s="31" t="e">
        <f>【総額及び平均額】賃上げ支援事業実績報告書!#REF!</f>
        <v>#REF!</v>
      </c>
      <c r="FJ3" s="31" t="e">
        <f>【総額及び平均額】賃上げ支援事業実績報告書!#REF!</f>
        <v>#REF!</v>
      </c>
      <c r="FK3" s="31" t="e">
        <f>【総額及び平均額】賃上げ支援事業実績報告書!#REF!</f>
        <v>#REF!</v>
      </c>
      <c r="FL3" s="31" t="e">
        <f>【総額及び平均額】賃上げ支援事業実績報告書!#REF!</f>
        <v>#REF!</v>
      </c>
      <c r="FM3" s="31" t="e">
        <f>【総額及び平均額】賃上げ支援事業実績報告書!#REF!</f>
        <v>#REF!</v>
      </c>
      <c r="FN3" s="31" t="e">
        <f>【総額及び平均額】賃上げ支援事業実績報告書!#REF!</f>
        <v>#REF!</v>
      </c>
      <c r="FO3" s="31" t="e">
        <f>【総額及び平均額】賃上げ支援事業実績報告書!#REF!</f>
        <v>#REF!</v>
      </c>
      <c r="FP3" s="31" t="e">
        <f>【総額及び平均額】賃上げ支援事業実績報告書!#REF!</f>
        <v>#REF!</v>
      </c>
      <c r="FQ3" s="31" t="e">
        <f>【総額及び平均額】賃上げ支援事業実績報告書!#REF!</f>
        <v>#REF!</v>
      </c>
      <c r="FR3" s="31" t="e">
        <f>【総額及び平均額】賃上げ支援事業実績報告書!#REF!</f>
        <v>#REF!</v>
      </c>
      <c r="FS3" s="31" t="e">
        <f>【総額及び平均額】賃上げ支援事業実績報告書!#REF!</f>
        <v>#REF!</v>
      </c>
      <c r="FT3" s="31" t="e">
        <f>【総額及び平均額】賃上げ支援事業実績報告書!#REF!</f>
        <v>#REF!</v>
      </c>
      <c r="FU3" s="31" t="e">
        <f>【総額及び平均額】賃上げ支援事業実績報告書!#REF!</f>
        <v>#REF!</v>
      </c>
      <c r="FV3" s="31" t="e">
        <f>【総額及び平均額】賃上げ支援事業実績報告書!#REF!</f>
        <v>#REF!</v>
      </c>
      <c r="FW3" s="31" t="e">
        <f>【総額及び平均額】賃上げ支援事業実績報告書!#REF!</f>
        <v>#REF!</v>
      </c>
      <c r="FX3" s="31" t="e">
        <f>【総額及び平均額】賃上げ支援事業実績報告書!#REF!</f>
        <v>#REF!</v>
      </c>
      <c r="FY3" s="31" t="e">
        <f>【総額及び平均額】賃上げ支援事業実績報告書!#REF!</f>
        <v>#REF!</v>
      </c>
      <c r="FZ3" s="31" t="e">
        <f>【総額及び平均額】賃上げ支援事業実績報告書!#REF!</f>
        <v>#REF!</v>
      </c>
      <c r="GA3" s="31" t="e">
        <f>【総額及び平均額】賃上げ支援事業実績報告書!#REF!</f>
        <v>#REF!</v>
      </c>
      <c r="GB3" s="31" t="e">
        <f>【総額及び平均額】賃上げ支援事業実績報告書!#REF!</f>
        <v>#REF!</v>
      </c>
      <c r="GC3" s="31" t="e">
        <f>【総額及び平均額】賃上げ支援事業実績報告書!#REF!</f>
        <v>#REF!</v>
      </c>
      <c r="GD3" s="31" t="e">
        <f>【総額及び平均額】賃上げ支援事業実績報告書!#REF!</f>
        <v>#REF!</v>
      </c>
      <c r="GE3" s="31" t="e">
        <f>【総額及び平均額】賃上げ支援事業実績報告書!#REF!</f>
        <v>#REF!</v>
      </c>
      <c r="GF3" s="31" t="e">
        <f>【総額及び平均額】賃上げ支援事業実績報告書!#REF!</f>
        <v>#REF!</v>
      </c>
      <c r="GG3" s="31" t="e">
        <f>【総額及び平均額】賃上げ支援事業実績報告書!#REF!</f>
        <v>#REF!</v>
      </c>
      <c r="GH3" s="31" t="e">
        <f>【総額及び平均額】賃上げ支援事業実績報告書!#REF!</f>
        <v>#REF!</v>
      </c>
      <c r="GI3" s="31" t="e">
        <f>【総額及び平均額】賃上げ支援事業実績報告書!#REF!</f>
        <v>#REF!</v>
      </c>
      <c r="GJ3" s="31" t="e">
        <f>【総額及び平均額】賃上げ支援事業実績報告書!#REF!</f>
        <v>#REF!</v>
      </c>
      <c r="GK3" s="31" t="e">
        <f>【総額及び平均額】賃上げ支援事業実績報告書!#REF!</f>
        <v>#REF!</v>
      </c>
      <c r="GL3" s="31" t="e">
        <f>【総額及び平均額】賃上げ支援事業実績報告書!#REF!</f>
        <v>#REF!</v>
      </c>
      <c r="GM3" s="31" t="e">
        <f>【総額及び平均額】賃上げ支援事業実績報告書!#REF!</f>
        <v>#REF!</v>
      </c>
      <c r="GN3" s="31" t="e">
        <f>【総額及び平均額】賃上げ支援事業実績報告書!#REF!</f>
        <v>#REF!</v>
      </c>
      <c r="GO3" s="31" t="e">
        <f>【総額及び平均額】賃上げ支援事業実績報告書!#REF!</f>
        <v>#REF!</v>
      </c>
      <c r="GP3" s="31" t="e">
        <f>【総額及び平均額】賃上げ支援事業実績報告書!#REF!</f>
        <v>#REF!</v>
      </c>
      <c r="GQ3" s="31" t="e">
        <f>【総額及び平均額】賃上げ支援事業実績報告書!#REF!</f>
        <v>#REF!</v>
      </c>
      <c r="GR3" s="31" t="e">
        <f>【総額及び平均額】賃上げ支援事業実績報告書!#REF!</f>
        <v>#REF!</v>
      </c>
      <c r="GS3" s="31" t="e">
        <f>【総額及び平均額】賃上げ支援事業実績報告書!#REF!</f>
        <v>#REF!</v>
      </c>
      <c r="GT3" s="31" t="e">
        <f>【総額及び平均額】賃上げ支援事業実績報告書!#REF!</f>
        <v>#REF!</v>
      </c>
      <c r="GU3" s="31" t="e">
        <f>【総額及び平均額】賃上げ支援事業実績報告書!#REF!</f>
        <v>#REF!</v>
      </c>
      <c r="GV3" s="31" t="e">
        <f>【総額及び平均額】賃上げ支援事業実績報告書!#REF!</f>
        <v>#REF!</v>
      </c>
      <c r="GW3" s="31" t="e">
        <f>【総額及び平均額】賃上げ支援事業実績報告書!#REF!</f>
        <v>#REF!</v>
      </c>
      <c r="GX3" s="31" t="e">
        <f>【総額及び平均額】賃上げ支援事業実績報告書!#REF!</f>
        <v>#REF!</v>
      </c>
      <c r="GY3" s="31" t="e">
        <f>【総額及び平均額】賃上げ支援事業実績報告書!#REF!</f>
        <v>#REF!</v>
      </c>
      <c r="GZ3" s="31" t="e">
        <f>【総額及び平均額】賃上げ支援事業実績報告書!#REF!</f>
        <v>#REF!</v>
      </c>
      <c r="HA3" s="31" t="e">
        <f>【総額及び平均額】賃上げ支援事業実績報告書!#REF!</f>
        <v>#REF!</v>
      </c>
      <c r="HB3" s="31" t="e">
        <f>【総額及び平均額】賃上げ支援事業実績報告書!#REF!</f>
        <v>#REF!</v>
      </c>
      <c r="HC3" s="31" t="e">
        <f>【総額及び平均額】賃上げ支援事業実績報告書!#REF!</f>
        <v>#REF!</v>
      </c>
      <c r="HD3" s="31" t="e">
        <f>【総額及び平均額】賃上げ支援事業実績報告書!#REF!</f>
        <v>#REF!</v>
      </c>
      <c r="HE3" s="31" t="e">
        <f>【総額及び平均額】賃上げ支援事業実績報告書!#REF!</f>
        <v>#REF!</v>
      </c>
      <c r="HF3" s="5"/>
      <c r="HG3" s="31" t="e">
        <f>【総額及び平均額】賃上げ支援事業実績報告書!#REF!</f>
        <v>#REF!</v>
      </c>
      <c r="HH3" s="31" t="str">
        <f>【総額及び平均額】賃上げ支援事業実績報告書!$F9</f>
        <v>賃金改善の総額
（自動計算）</v>
      </c>
      <c r="HI3" s="17">
        <f>【総額及び平均額】賃上げ支援事業実績報告書!$G10</f>
        <v>0</v>
      </c>
      <c r="HJ3" s="31" t="e">
        <f>【総額及び平均額】賃上げ支援事業実績報告書!#REF!</f>
        <v>#REF!</v>
      </c>
      <c r="HK3" s="17">
        <f>【総額及び平均額】賃上げ支援事業実績報告書!$G13</f>
        <v>130000</v>
      </c>
      <c r="HL3" s="17">
        <f>【総額及び平均額】賃上げ支援事業実績報告書!$G14</f>
        <v>209700</v>
      </c>
      <c r="HM3" s="31" t="e">
        <f>【総額及び平均額】賃上げ支援事業実績報告書!#REF!</f>
        <v>#REF!</v>
      </c>
      <c r="HN3" s="31" t="str">
        <f>【総額及び平均額】賃上げ支援事業実績報告書!$F16</f>
        <v>賃金改善の総額
（自動計算）</v>
      </c>
      <c r="HO3" s="31" t="e">
        <f>【総額及び平均額】賃上げ支援事業実績報告書!#REF!</f>
        <v>#REF!</v>
      </c>
      <c r="HP3" s="31" t="e">
        <f>【総額及び平均額】賃上げ支援事業実績報告書!#REF!</f>
        <v>#REF!</v>
      </c>
      <c r="HQ3" s="31" t="e">
        <f>【総額及び平均額】賃上げ支援事業実績報告書!#REF!</f>
        <v>#REF!</v>
      </c>
      <c r="HR3" s="31" t="e">
        <f>【総額及び平均額】賃上げ支援事業実績報告書!#REF!</f>
        <v>#REF!</v>
      </c>
      <c r="HS3" s="31" t="e">
        <f>【総額及び平均額】賃上げ支援事業実績報告書!#REF!</f>
        <v>#REF!</v>
      </c>
      <c r="HT3" s="31" t="e">
        <f>【総額及び平均額】賃上げ支援事業実績報告書!#REF!</f>
        <v>#REF!</v>
      </c>
      <c r="HU3" s="31" t="e">
        <f>【総額及び平均額】賃上げ支援事業実績報告書!#REF!</f>
        <v>#REF!</v>
      </c>
      <c r="HV3" s="31" t="e">
        <f>【総額及び平均額】賃上げ支援事業実績報告書!#REF!</f>
        <v>#REF!</v>
      </c>
      <c r="HW3" s="31" t="e">
        <f>【総額及び平均額】賃上げ支援事業実績報告書!#REF!</f>
        <v>#REF!</v>
      </c>
      <c r="HX3" s="31" t="e">
        <f>【総額及び平均額】賃上げ支援事業実績報告書!#REF!</f>
        <v>#REF!</v>
      </c>
      <c r="HY3" s="31" t="e">
        <f>【総額及び平均額】賃上げ支援事業実績報告書!#REF!</f>
        <v>#REF!</v>
      </c>
      <c r="HZ3" s="31" t="e">
        <f>【総額及び平均額】賃上げ支援事業実績報告書!#REF!</f>
        <v>#REF!</v>
      </c>
      <c r="IA3" s="31" t="e">
        <f>【総額及び平均額】賃上げ支援事業実績報告書!#REF!</f>
        <v>#REF!</v>
      </c>
      <c r="IB3" s="31" t="e">
        <f>【総額及び平均額】賃上げ支援事業実績報告書!#REF!</f>
        <v>#REF!</v>
      </c>
      <c r="IC3" s="31" t="e">
        <f>【総額及び平均額】賃上げ支援事業実績報告書!#REF!</f>
        <v>#REF!</v>
      </c>
      <c r="ID3" s="31" t="e">
        <f>【総額及び平均額】賃上げ支援事業実績報告書!#REF!</f>
        <v>#REF!</v>
      </c>
      <c r="IE3" s="31" t="e">
        <f>【総額及び平均額】賃上げ支援事業実績報告書!#REF!</f>
        <v>#REF!</v>
      </c>
      <c r="IF3" s="31" t="e">
        <f>【総額及び平均額】賃上げ支援事業実績報告書!#REF!</f>
        <v>#REF!</v>
      </c>
      <c r="IG3" s="31" t="e">
        <f>【総額及び平均額】賃上げ支援事業実績報告書!#REF!</f>
        <v>#REF!</v>
      </c>
      <c r="IH3" s="31" t="e">
        <f>【総額及び平均額】賃上げ支援事業実績報告書!#REF!</f>
        <v>#REF!</v>
      </c>
      <c r="II3" s="31" t="e">
        <f>【総額及び平均額】賃上げ支援事業実績報告書!#REF!</f>
        <v>#REF!</v>
      </c>
      <c r="IJ3" s="31" t="e">
        <f>【総額及び平均額】賃上げ支援事業実績報告書!#REF!</f>
        <v>#REF!</v>
      </c>
      <c r="IK3" s="31" t="e">
        <f>【総額及び平均額】賃上げ支援事業実績報告書!#REF!</f>
        <v>#REF!</v>
      </c>
      <c r="IL3" s="31" t="e">
        <f>【総額及び平均額】賃上げ支援事業実績報告書!#REF!</f>
        <v>#REF!</v>
      </c>
      <c r="IM3" s="31" t="e">
        <f>【総額及び平均額】賃上げ支援事業実績報告書!#REF!</f>
        <v>#REF!</v>
      </c>
      <c r="IN3" s="31" t="e">
        <f>【総額及び平均額】賃上げ支援事業実績報告書!#REF!</f>
        <v>#REF!</v>
      </c>
      <c r="IO3" s="31" t="e">
        <f>【総額及び平均額】賃上げ支援事業実績報告書!#REF!</f>
        <v>#REF!</v>
      </c>
      <c r="IP3" s="31" t="e">
        <f>【総額及び平均額】賃上げ支援事業実績報告書!#REF!</f>
        <v>#REF!</v>
      </c>
      <c r="IQ3" s="31" t="e">
        <f>【総額及び平均額】賃上げ支援事業実績報告書!#REF!</f>
        <v>#REF!</v>
      </c>
      <c r="IR3" s="31" t="e">
        <f>【総額及び平均額】賃上げ支援事業実績報告書!#REF!</f>
        <v>#REF!</v>
      </c>
      <c r="IS3" s="31" t="e">
        <f>【総額及び平均額】賃上げ支援事業実績報告書!#REF!</f>
        <v>#REF!</v>
      </c>
      <c r="IT3" s="31" t="e">
        <f>【総額及び平均額】賃上げ支援事業実績報告書!#REF!</f>
        <v>#REF!</v>
      </c>
      <c r="IU3" s="31" t="e">
        <f>【総額及び平均額】賃上げ支援事業実績報告書!#REF!</f>
        <v>#REF!</v>
      </c>
      <c r="IV3" s="31" t="e">
        <f>【総額及び平均額】賃上げ支援事業実績報告書!#REF!</f>
        <v>#REF!</v>
      </c>
      <c r="IW3" s="31" t="e">
        <f>【総額及び平均額】賃上げ支援事業実績報告書!#REF!</f>
        <v>#REF!</v>
      </c>
      <c r="IX3" s="31" t="e">
        <f>【総額及び平均額】賃上げ支援事業実績報告書!#REF!</f>
        <v>#REF!</v>
      </c>
      <c r="IY3" s="31" t="e">
        <f>【総額及び平均額】賃上げ支援事業実績報告書!#REF!</f>
        <v>#REF!</v>
      </c>
      <c r="IZ3" s="31" t="e">
        <f>【総額及び平均額】賃上げ支援事業実績報告書!#REF!</f>
        <v>#REF!</v>
      </c>
      <c r="JA3" s="31" t="e">
        <f>【総額及び平均額】賃上げ支援事業実績報告書!#REF!</f>
        <v>#REF!</v>
      </c>
      <c r="JB3" s="31" t="e">
        <f>【総額及び平均額】賃上げ支援事業実績報告書!#REF!</f>
        <v>#REF!</v>
      </c>
      <c r="JC3" s="31" t="e">
        <f>【総額及び平均額】賃上げ支援事業実績報告書!#REF!</f>
        <v>#REF!</v>
      </c>
      <c r="JD3" s="31" t="e">
        <f>【総額及び平均額】賃上げ支援事業実績報告書!#REF!</f>
        <v>#REF!</v>
      </c>
      <c r="JE3" s="31" t="e">
        <f>【総額及び平均額】賃上げ支援事業実績報告書!#REF!</f>
        <v>#REF!</v>
      </c>
      <c r="JF3" s="31" t="e">
        <f>【総額及び平均額】賃上げ支援事業実績報告書!#REF!</f>
        <v>#REF!</v>
      </c>
      <c r="JG3" s="31" t="e">
        <f>【総額及び平均額】賃上げ支援事業実績報告書!#REF!</f>
        <v>#REF!</v>
      </c>
      <c r="JH3" s="31" t="e">
        <f>【総額及び平均額】賃上げ支援事業実績報告書!#REF!</f>
        <v>#REF!</v>
      </c>
      <c r="JI3" s="31" t="e">
        <f>【総額及び平均額】賃上げ支援事業実績報告書!#REF!</f>
        <v>#REF!</v>
      </c>
      <c r="JJ3" s="31" t="e">
        <f>【総額及び平均額】賃上げ支援事業実績報告書!#REF!</f>
        <v>#REF!</v>
      </c>
      <c r="JK3" s="31" t="e">
        <f>【総額及び平均額】賃上げ支援事業実績報告書!#REF!</f>
        <v>#REF!</v>
      </c>
      <c r="JL3" s="31" t="e">
        <f>【総額及び平均額】賃上げ支援事業実績報告書!#REF!</f>
        <v>#REF!</v>
      </c>
      <c r="JM3" s="31" t="e">
        <f>【総額及び平均額】賃上げ支援事業実績報告書!#REF!</f>
        <v>#REF!</v>
      </c>
      <c r="JN3" s="31" t="e">
        <f>【総額及び平均額】賃上げ支援事業実績報告書!#REF!</f>
        <v>#REF!</v>
      </c>
      <c r="JO3" s="31" t="e">
        <f>【総額及び平均額】賃上げ支援事業実績報告書!#REF!</f>
        <v>#REF!</v>
      </c>
      <c r="JP3" s="31" t="e">
        <f>【総額及び平均額】賃上げ支援事業実績報告書!#REF!</f>
        <v>#REF!</v>
      </c>
      <c r="JQ3" s="31" t="e">
        <f>【総額及び平均額】賃上げ支援事業実績報告書!#REF!</f>
        <v>#REF!</v>
      </c>
      <c r="JR3" s="31" t="e">
        <f>【総額及び平均額】賃上げ支援事業実績報告書!#REF!</f>
        <v>#REF!</v>
      </c>
      <c r="JS3" s="31" t="e">
        <f>【総額及び平均額】賃上げ支援事業実績報告書!#REF!</f>
        <v>#REF!</v>
      </c>
      <c r="JT3" s="31" t="e">
        <f>【総額及び平均額】賃上げ支援事業実績報告書!#REF!</f>
        <v>#REF!</v>
      </c>
      <c r="JU3" s="31" t="e">
        <f>【総額及び平均額】賃上げ支援事業実績報告書!#REF!</f>
        <v>#REF!</v>
      </c>
      <c r="JV3" s="31" t="e">
        <f>【総額及び平均額】賃上げ支援事業実績報告書!#REF!</f>
        <v>#REF!</v>
      </c>
      <c r="JW3" s="31" t="e">
        <f>【総額及び平均額】賃上げ支援事業実績報告書!#REF!</f>
        <v>#REF!</v>
      </c>
      <c r="JX3" s="31" t="e">
        <f>【総額及び平均額】賃上げ支援事業実績報告書!#REF!</f>
        <v>#REF!</v>
      </c>
      <c r="JY3" s="31" t="e">
        <f>【総額及び平均額】賃上げ支援事業実績報告書!#REF!</f>
        <v>#REF!</v>
      </c>
      <c r="JZ3" s="31" t="e">
        <f>【総額及び平均額】賃上げ支援事業実績報告書!#REF!</f>
        <v>#REF!</v>
      </c>
      <c r="KA3" s="31" t="e">
        <f>【総額及び平均額】賃上げ支援事業実績報告書!#REF!</f>
        <v>#REF!</v>
      </c>
      <c r="KB3" s="31" t="e">
        <f>【総額及び平均額】賃上げ支援事業実績報告書!#REF!</f>
        <v>#REF!</v>
      </c>
      <c r="KC3" s="31" t="e">
        <f>【総額及び平均額】賃上げ支援事業実績報告書!#REF!</f>
        <v>#REF!</v>
      </c>
      <c r="KD3" s="31" t="e">
        <f>【総額及び平均額】賃上げ支援事業実績報告書!#REF!</f>
        <v>#REF!</v>
      </c>
      <c r="KE3" s="31" t="e">
        <f>【総額及び平均額】賃上げ支援事業実績報告書!#REF!</f>
        <v>#REF!</v>
      </c>
      <c r="KF3" s="31" t="e">
        <f>【総額及び平均額】賃上げ支援事業実績報告書!#REF!</f>
        <v>#REF!</v>
      </c>
      <c r="KG3" s="31" t="e">
        <f>【総額及び平均額】賃上げ支援事業実績報告書!#REF!</f>
        <v>#REF!</v>
      </c>
      <c r="KH3" s="31" t="e">
        <f>【総額及び平均額】賃上げ支援事業実績報告書!#REF!</f>
        <v>#REF!</v>
      </c>
      <c r="KI3" s="31" t="e">
        <f>【総額及び平均額】賃上げ支援事業実績報告書!#REF!</f>
        <v>#REF!</v>
      </c>
      <c r="KJ3" s="31" t="e">
        <f>【総額及び平均額】賃上げ支援事業実績報告書!#REF!</f>
        <v>#REF!</v>
      </c>
      <c r="KK3" s="31" t="e">
        <f>【総額及び平均額】賃上げ支援事業実績報告書!#REF!</f>
        <v>#REF!</v>
      </c>
      <c r="KL3" s="31" t="e">
        <f>【総額及び平均額】賃上げ支援事業実績報告書!#REF!</f>
        <v>#REF!</v>
      </c>
      <c r="KM3" s="31" t="e">
        <f>【総額及び平均額】賃上げ支援事業実績報告書!#REF!</f>
        <v>#REF!</v>
      </c>
      <c r="KN3" s="31" t="e">
        <f>【総額及び平均額】賃上げ支援事業実績報告書!#REF!</f>
        <v>#REF!</v>
      </c>
      <c r="KO3" s="31" t="e">
        <f>【総額及び平均額】賃上げ支援事業実績報告書!#REF!</f>
        <v>#REF!</v>
      </c>
      <c r="KP3" s="31" t="e">
        <f>【総額及び平均額】賃上げ支援事業実績報告書!#REF!</f>
        <v>#REF!</v>
      </c>
      <c r="KQ3" s="31" t="e">
        <f>【総額及び平均額】賃上げ支援事業実績報告書!#REF!</f>
        <v>#REF!</v>
      </c>
      <c r="KR3" s="31" t="e">
        <f>【総額及び平均額】賃上げ支援事業実績報告書!#REF!</f>
        <v>#REF!</v>
      </c>
      <c r="KS3" s="31" t="e">
        <f>【総額及び平均額】賃上げ支援事業実績報告書!#REF!</f>
        <v>#REF!</v>
      </c>
      <c r="KT3" s="31" t="e">
        <f>【総額及び平均額】賃上げ支援事業実績報告書!#REF!</f>
        <v>#REF!</v>
      </c>
      <c r="KU3" s="31" t="e">
        <f>【総額及び平均額】賃上げ支援事業実績報告書!#REF!</f>
        <v>#REF!</v>
      </c>
      <c r="KV3" s="31" t="e">
        <f>【総額及び平均額】賃上げ支援事業実績報告書!#REF!</f>
        <v>#REF!</v>
      </c>
      <c r="KW3" s="31" t="e">
        <f>【総額及び平均額】賃上げ支援事業実績報告書!#REF!</f>
        <v>#REF!</v>
      </c>
      <c r="KX3" s="31" t="e">
        <f>【総額及び平均額】賃上げ支援事業実績報告書!#REF!</f>
        <v>#REF!</v>
      </c>
      <c r="KY3" s="31" t="e">
        <f>【総額及び平均額】賃上げ支援事業実績報告書!#REF!</f>
        <v>#REF!</v>
      </c>
      <c r="KZ3" s="31" t="e">
        <f>【総額及び平均額】賃上げ支援事業実績報告書!#REF!</f>
        <v>#REF!</v>
      </c>
      <c r="LA3" s="31" t="e">
        <f>【総額及び平均額】賃上げ支援事業実績報告書!#REF!</f>
        <v>#REF!</v>
      </c>
      <c r="LB3" s="31" t="e">
        <f>【総額及び平均額】賃上げ支援事業実績報告書!#REF!</f>
        <v>#REF!</v>
      </c>
      <c r="LC3" s="31" t="e">
        <f>【総額及び平均額】賃上げ支援事業実績報告書!#REF!</f>
        <v>#REF!</v>
      </c>
      <c r="LD3" s="31" t="e">
        <f>【総額及び平均額】賃上げ支援事業実績報告書!#REF!</f>
        <v>#REF!</v>
      </c>
      <c r="LE3" s="31" t="e">
        <f>【総額及び平均額】賃上げ支援事業実績報告書!#REF!</f>
        <v>#REF!</v>
      </c>
      <c r="LF3" s="31" t="e">
        <f>【総額及び平均額】賃上げ支援事業実績報告書!#REF!</f>
        <v>#REF!</v>
      </c>
      <c r="LG3" s="31" t="e">
        <f>【総額及び平均額】賃上げ支援事業実績報告書!#REF!</f>
        <v>#REF!</v>
      </c>
      <c r="LH3" s="31" t="e">
        <f>【総額及び平均額】賃上げ支援事業実績報告書!#REF!</f>
        <v>#REF!</v>
      </c>
      <c r="LI3" s="31" t="e">
        <f>【総額及び平均額】賃上げ支援事業実績報告書!#REF!</f>
        <v>#REF!</v>
      </c>
      <c r="LJ3" s="31" t="e">
        <f>【総額及び平均額】賃上げ支援事業実績報告書!#REF!</f>
        <v>#REF!</v>
      </c>
      <c r="LK3" s="31" t="e">
        <f>【総額及び平均額】賃上げ支援事業実績報告書!#REF!</f>
        <v>#REF!</v>
      </c>
      <c r="LL3" s="31" t="e">
        <f>【総額及び平均額】賃上げ支援事業実績報告書!#REF!</f>
        <v>#REF!</v>
      </c>
      <c r="LM3" s="31" t="e">
        <f>【総額及び平均額】賃上げ支援事業実績報告書!#REF!</f>
        <v>#REF!</v>
      </c>
      <c r="LN3" s="31" t="e">
        <f>【総額及び平均額】賃上げ支援事業実績報告書!#REF!</f>
        <v>#REF!</v>
      </c>
      <c r="LO3" s="31" t="e">
        <f>【総額及び平均額】賃上げ支援事業実績報告書!#REF!</f>
        <v>#REF!</v>
      </c>
      <c r="LP3" s="31" t="e">
        <f>【総額及び平均額】賃上げ支援事業実績報告書!#REF!</f>
        <v>#REF!</v>
      </c>
      <c r="LQ3" s="31" t="e">
        <f>【総額及び平均額】賃上げ支援事業実績報告書!#REF!</f>
        <v>#REF!</v>
      </c>
      <c r="LR3" s="31" t="e">
        <f>【総額及び平均額】賃上げ支援事業実績報告書!#REF!</f>
        <v>#REF!</v>
      </c>
      <c r="LS3" s="31" t="e">
        <f>【総額及び平均額】賃上げ支援事業実績報告書!#REF!</f>
        <v>#REF!</v>
      </c>
      <c r="LT3" s="31" t="e">
        <f>【総額及び平均額】賃上げ支援事業実績報告書!#REF!</f>
        <v>#REF!</v>
      </c>
      <c r="LU3" s="31" t="e">
        <f>【総額及び平均額】賃上げ支援事業実績報告書!#REF!</f>
        <v>#REF!</v>
      </c>
      <c r="LV3" s="31" t="e">
        <f>【総額及び平均額】賃上げ支援事業実績報告書!#REF!</f>
        <v>#REF!</v>
      </c>
      <c r="LW3" s="31" t="e">
        <f>【総額及び平均額】賃上げ支援事業実績報告書!#REF!</f>
        <v>#REF!</v>
      </c>
      <c r="LX3" s="31" t="e">
        <f>【総額及び平均額】賃上げ支援事業実績報告書!#REF!</f>
        <v>#REF!</v>
      </c>
      <c r="LY3" s="31" t="e">
        <f>【総額及び平均額】賃上げ支援事業実績報告書!#REF!</f>
        <v>#REF!</v>
      </c>
      <c r="LZ3" s="31" t="e">
        <f>【総額及び平均額】賃上げ支援事業実績報告書!#REF!</f>
        <v>#REF!</v>
      </c>
      <c r="MA3" s="31" t="e">
        <f>【総額及び平均額】賃上げ支援事業実績報告書!#REF!</f>
        <v>#REF!</v>
      </c>
      <c r="MB3" s="31" t="e">
        <f>【総額及び平均額】賃上げ支援事業実績報告書!#REF!</f>
        <v>#REF!</v>
      </c>
      <c r="MC3" s="31" t="e">
        <f>【総額及び平均額】賃上げ支援事業実績報告書!#REF!</f>
        <v>#REF!</v>
      </c>
      <c r="MD3" s="31" t="e">
        <f>【総額及び平均額】賃上げ支援事業実績報告書!#REF!</f>
        <v>#REF!</v>
      </c>
      <c r="ME3" s="31" t="e">
        <f>【総額及び平均額】賃上げ支援事業実績報告書!#REF!</f>
        <v>#REF!</v>
      </c>
      <c r="MF3" s="31" t="e">
        <f>【総額及び平均額】賃上げ支援事業実績報告書!#REF!</f>
        <v>#REF!</v>
      </c>
      <c r="MG3" s="31" t="e">
        <f>【総額及び平均額】賃上げ支援事業実績報告書!#REF!</f>
        <v>#REF!</v>
      </c>
      <c r="MH3" s="31" t="e">
        <f>【総額及び平均額】賃上げ支援事業実績報告書!#REF!</f>
        <v>#REF!</v>
      </c>
      <c r="MI3" s="31" t="e">
        <f>【総額及び平均額】賃上げ支援事業実績報告書!#REF!</f>
        <v>#REF!</v>
      </c>
      <c r="MJ3" s="31" t="e">
        <f>【総額及び平均額】賃上げ支援事業実績報告書!#REF!</f>
        <v>#REF!</v>
      </c>
      <c r="MK3" s="31" t="e">
        <f>【総額及び平均額】賃上げ支援事業実績報告書!#REF!</f>
        <v>#REF!</v>
      </c>
      <c r="ML3" s="31" t="e">
        <f>【総額及び平均額】賃上げ支援事業実績報告書!#REF!</f>
        <v>#REF!</v>
      </c>
      <c r="MM3" s="31" t="e">
        <f>【総額及び平均額】賃上げ支援事業実績報告書!#REF!</f>
        <v>#REF!</v>
      </c>
      <c r="MN3" s="31" t="e">
        <f>【総額及び平均額】賃上げ支援事業実績報告書!#REF!</f>
        <v>#REF!</v>
      </c>
      <c r="MO3" s="31" t="e">
        <f>【総額及び平均額】賃上げ支援事業実績報告書!#REF!</f>
        <v>#REF!</v>
      </c>
      <c r="MP3" s="31" t="e">
        <f>【総額及び平均額】賃上げ支援事業実績報告書!#REF!</f>
        <v>#REF!</v>
      </c>
      <c r="MQ3" s="31" t="e">
        <f>【総額及び平均額】賃上げ支援事業実績報告書!#REF!</f>
        <v>#REF!</v>
      </c>
      <c r="MR3" s="31" t="e">
        <f>【総額及び平均額】賃上げ支援事業実績報告書!#REF!</f>
        <v>#REF!</v>
      </c>
      <c r="MS3" s="31" t="e">
        <f>【総額及び平均額】賃上げ支援事業実績報告書!#REF!</f>
        <v>#REF!</v>
      </c>
      <c r="MT3" s="31" t="e">
        <f>【総額及び平均額】賃上げ支援事業実績報告書!#REF!</f>
        <v>#REF!</v>
      </c>
      <c r="MU3" s="31" t="e">
        <f>【総額及び平均額】賃上げ支援事業実績報告書!#REF!</f>
        <v>#REF!</v>
      </c>
      <c r="MV3" s="31" t="e">
        <f>【総額及び平均額】賃上げ支援事業実績報告書!#REF!</f>
        <v>#REF!</v>
      </c>
      <c r="MW3" s="31" t="e">
        <f>【総額及び平均額】賃上げ支援事業実績報告書!#REF!</f>
        <v>#REF!</v>
      </c>
      <c r="MX3" s="31" t="e">
        <f>【総額及び平均額】賃上げ支援事業実績報告書!#REF!</f>
        <v>#REF!</v>
      </c>
      <c r="MY3" s="31" t="e">
        <f>【総額及び平均額】賃上げ支援事業実績報告書!#REF!</f>
        <v>#REF!</v>
      </c>
      <c r="MZ3" s="31" t="e">
        <f>【総額及び平均額】賃上げ支援事業実績報告書!#REF!</f>
        <v>#REF!</v>
      </c>
      <c r="NA3" s="31" t="e">
        <f>【総額及び平均額】賃上げ支援事業実績報告書!#REF!</f>
        <v>#REF!</v>
      </c>
      <c r="NB3" s="31" t="e">
        <f>【総額及び平均額】賃上げ支援事業実績報告書!#REF!</f>
        <v>#REF!</v>
      </c>
      <c r="NC3" s="31" t="e">
        <f>【総額及び平均額】賃上げ支援事業実績報告書!#REF!</f>
        <v>#REF!</v>
      </c>
      <c r="ND3" s="31" t="e">
        <f>【総額及び平均額】賃上げ支援事業実績報告書!#REF!</f>
        <v>#REF!</v>
      </c>
      <c r="NE3" s="31" t="e">
        <f>【総額及び平均額】賃上げ支援事業実績報告書!#REF!</f>
        <v>#REF!</v>
      </c>
      <c r="NF3" s="31" t="e">
        <f>【総額及び平均額】賃上げ支援事業実績報告書!#REF!</f>
        <v>#REF!</v>
      </c>
      <c r="NG3" s="31" t="e">
        <f>【総額及び平均額】賃上げ支援事業実績報告書!#REF!</f>
        <v>#REF!</v>
      </c>
      <c r="NH3" s="31" t="e">
        <f>【総額及び平均額】賃上げ支援事業実績報告書!#REF!</f>
        <v>#REF!</v>
      </c>
      <c r="NI3" s="31" t="e">
        <f>【総額及び平均額】賃上げ支援事業実績報告書!#REF!</f>
        <v>#REF!</v>
      </c>
      <c r="NJ3" s="31" t="e">
        <f>【総額及び平均額】賃上げ支援事業実績報告書!#REF!</f>
        <v>#REF!</v>
      </c>
      <c r="NK3" s="31" t="e">
        <f>【総額及び平均額】賃上げ支援事業実績報告書!#REF!</f>
        <v>#REF!</v>
      </c>
      <c r="NL3" s="31" t="e">
        <f>【総額及び平均額】賃上げ支援事業実績報告書!#REF!</f>
        <v>#REF!</v>
      </c>
      <c r="NM3" s="31" t="e">
        <f>【総額及び平均額】賃上げ支援事業実績報告書!#REF!</f>
        <v>#REF!</v>
      </c>
      <c r="NN3" s="31" t="e">
        <f>【総額及び平均額】賃上げ支援事業実績報告書!#REF!</f>
        <v>#REF!</v>
      </c>
      <c r="NO3" s="31" t="e">
        <f>【総額及び平均額】賃上げ支援事業実績報告書!#REF!</f>
        <v>#REF!</v>
      </c>
      <c r="NP3" s="31" t="e">
        <f>【総額及び平均額】賃上げ支援事業実績報告書!#REF!</f>
        <v>#REF!</v>
      </c>
      <c r="NQ3" s="31" t="e">
        <f>【総額及び平均額】賃上げ支援事業実績報告書!#REF!</f>
        <v>#REF!</v>
      </c>
      <c r="NR3" s="31" t="e">
        <f>【総額及び平均額】賃上げ支援事業実績報告書!#REF!</f>
        <v>#REF!</v>
      </c>
      <c r="NS3" s="31" t="e">
        <f>【総額及び平均額】賃上げ支援事業実績報告書!#REF!</f>
        <v>#REF!</v>
      </c>
      <c r="NT3" s="31" t="e">
        <f>【総額及び平均額】賃上げ支援事業実績報告書!#REF!</f>
        <v>#REF!</v>
      </c>
      <c r="NU3" s="31" t="e">
        <f>【総額及び平均額】賃上げ支援事業実績報告書!#REF!</f>
        <v>#REF!</v>
      </c>
      <c r="NV3" s="31" t="e">
        <f>【総額及び平均額】賃上げ支援事業実績報告書!#REF!</f>
        <v>#REF!</v>
      </c>
      <c r="NW3" s="31" t="e">
        <f>【総額及び平均額】賃上げ支援事業実績報告書!#REF!</f>
        <v>#REF!</v>
      </c>
      <c r="NX3" s="31" t="e">
        <f>【総額及び平均額】賃上げ支援事業実績報告書!#REF!</f>
        <v>#REF!</v>
      </c>
      <c r="NY3" s="31" t="e">
        <f>【総額及び平均額】賃上げ支援事業実績報告書!#REF!</f>
        <v>#REF!</v>
      </c>
      <c r="NZ3" s="31" t="e">
        <f>【総額及び平均額】賃上げ支援事業実績報告書!#REF!</f>
        <v>#REF!</v>
      </c>
      <c r="OA3" s="31" t="e">
        <f>【総額及び平均額】賃上げ支援事業実績報告書!#REF!</f>
        <v>#REF!</v>
      </c>
      <c r="OB3" s="31" t="e">
        <f>【総額及び平均額】賃上げ支援事業実績報告書!#REF!</f>
        <v>#REF!</v>
      </c>
      <c r="OC3" s="31" t="e">
        <f>【総額及び平均額】賃上げ支援事業実績報告書!#REF!</f>
        <v>#REF!</v>
      </c>
      <c r="OD3" s="31" t="e">
        <f>【総額及び平均額】賃上げ支援事業実績報告書!#REF!</f>
        <v>#REF!</v>
      </c>
      <c r="OE3" s="31" t="e">
        <f>【総額及び平均額】賃上げ支援事業実績報告書!#REF!</f>
        <v>#REF!</v>
      </c>
      <c r="OF3" s="31" t="e">
        <f>【総額及び平均額】賃上げ支援事業実績報告書!#REF!</f>
        <v>#REF!</v>
      </c>
      <c r="OG3" s="31" t="e">
        <f>【総額及び平均額】賃上げ支援事業実績報告書!#REF!</f>
        <v>#REF!</v>
      </c>
      <c r="OH3" s="31" t="e">
        <f>【総額及び平均額】賃上げ支援事業実績報告書!#REF!</f>
        <v>#REF!</v>
      </c>
      <c r="OI3" s="31" t="e">
        <f>【総額及び平均額】賃上げ支援事業実績報告書!#REF!</f>
        <v>#REF!</v>
      </c>
      <c r="OJ3" s="31" t="e">
        <f>【総額及び平均額】賃上げ支援事業実績報告書!#REF!</f>
        <v>#REF!</v>
      </c>
      <c r="OK3" s="31" t="e">
        <f>【総額及び平均額】賃上げ支援事業実績報告書!#REF!</f>
        <v>#REF!</v>
      </c>
      <c r="OL3" s="31" t="e">
        <f>【総額及び平均額】賃上げ支援事業実績報告書!#REF!</f>
        <v>#REF!</v>
      </c>
      <c r="OM3" s="31" t="e">
        <f>【総額及び平均額】賃上げ支援事業実績報告書!#REF!</f>
        <v>#REF!</v>
      </c>
      <c r="ON3" s="31" t="e">
        <f>【総額及び平均額】賃上げ支援事業実績報告書!#REF!</f>
        <v>#REF!</v>
      </c>
      <c r="OO3" s="31" t="e">
        <f>【総額及び平均額】賃上げ支援事業実績報告書!#REF!</f>
        <v>#REF!</v>
      </c>
      <c r="OP3" s="31" t="e">
        <f>【総額及び平均額】賃上げ支援事業実績報告書!#REF!</f>
        <v>#REF!</v>
      </c>
      <c r="OQ3" s="31" t="e">
        <f>【総額及び平均額】賃上げ支援事業実績報告書!#REF!</f>
        <v>#REF!</v>
      </c>
      <c r="OR3" s="31" t="e">
        <f>【総額及び平均額】賃上げ支援事業実績報告書!#REF!</f>
        <v>#REF!</v>
      </c>
      <c r="OS3" s="31" t="e">
        <f>【総額及び平均額】賃上げ支援事業実績報告書!#REF!</f>
        <v>#REF!</v>
      </c>
      <c r="OT3" s="31" t="e">
        <f>【総額及び平均額】賃上げ支援事業実績報告書!#REF!</f>
        <v>#REF!</v>
      </c>
      <c r="OU3" s="31" t="e">
        <f>【総額及び平均額】賃上げ支援事業実績報告書!#REF!</f>
        <v>#REF!</v>
      </c>
      <c r="OV3" s="31" t="e">
        <f>【総額及び平均額】賃上げ支援事業実績報告書!#REF!</f>
        <v>#REF!</v>
      </c>
      <c r="OW3" s="31" t="e">
        <f>【総額及び平均額】賃上げ支援事業実績報告書!#REF!</f>
        <v>#REF!</v>
      </c>
      <c r="OX3" s="31" t="e">
        <f>【総額及び平均額】賃上げ支援事業実績報告書!#REF!</f>
        <v>#REF!</v>
      </c>
      <c r="OY3" s="31" t="e">
        <f>【総額及び平均額】賃上げ支援事業実績報告書!#REF!</f>
        <v>#REF!</v>
      </c>
      <c r="OZ3" s="31" t="e">
        <f>【総額及び平均額】賃上げ支援事業実績報告書!#REF!</f>
        <v>#REF!</v>
      </c>
      <c r="PA3" s="31" t="e">
        <f>【総額及び平均額】賃上げ支援事業実績報告書!#REF!</f>
        <v>#REF!</v>
      </c>
      <c r="PB3" s="31" t="e">
        <f>【総額及び平均額】賃上げ支援事業実績報告書!#REF!</f>
        <v>#REF!</v>
      </c>
      <c r="PC3" s="31" t="e">
        <f>【総額及び平均額】賃上げ支援事業実績報告書!#REF!</f>
        <v>#REF!</v>
      </c>
      <c r="PD3" s="31" t="e">
        <f>【総額及び平均額】賃上げ支援事業実績報告書!#REF!</f>
        <v>#REF!</v>
      </c>
      <c r="PE3" s="31" t="e">
        <f>【総額及び平均額】賃上げ支援事業実績報告書!#REF!</f>
        <v>#REF!</v>
      </c>
      <c r="PF3" s="31" t="e">
        <f>【総額及び平均額】賃上げ支援事業実績報告書!#REF!</f>
        <v>#REF!</v>
      </c>
      <c r="PG3" s="31" t="e">
        <f>【総額及び平均額】賃上げ支援事業実績報告書!#REF!</f>
        <v>#REF!</v>
      </c>
      <c r="PH3" s="31" t="e">
        <f>【総額及び平均額】賃上げ支援事業実績報告書!#REF!</f>
        <v>#REF!</v>
      </c>
    </row>
    <row r="4" spans="1:424" ht="13.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row>
    <row r="5" spans="1:424" ht="13.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row>
    <row r="6" spans="1:424" ht="13.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row>
    <row r="7" spans="1:424" ht="13.5"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row>
    <row r="8" spans="1:424" ht="13.5"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row>
    <row r="9" spans="1:424" ht="13.5"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row>
    <row r="10" spans="1:424" ht="13.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row>
    <row r="11" spans="1:424" ht="13.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row>
    <row r="12" spans="1:424" ht="13.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row>
    <row r="13" spans="1:424" ht="13.5"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row>
    <row r="14" spans="1:424" ht="13.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row>
    <row r="15" spans="1:424" ht="13.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row>
    <row r="16" spans="1:424" ht="13.5"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row>
    <row r="17" spans="1:424" ht="13.5" customHeigh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row>
    <row r="18" spans="1:424" ht="13.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row>
    <row r="19" spans="1:424" ht="13.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row>
    <row r="20" spans="1:424" ht="13.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row>
    <row r="21" spans="1:424" ht="13.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row>
    <row r="22" spans="1:424" ht="13.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row>
    <row r="23" spans="1:424" ht="13.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row>
    <row r="24" spans="1:424"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row>
    <row r="25" spans="1:424" ht="13.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row>
    <row r="26" spans="1:424" ht="13.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row>
    <row r="27" spans="1:424" ht="13.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row>
    <row r="28" spans="1:424" ht="13.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row>
    <row r="29" spans="1:424" ht="13.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row>
    <row r="30" spans="1:424" ht="13.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row>
    <row r="31" spans="1:424" ht="13.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row>
    <row r="32" spans="1:424" ht="13.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row>
    <row r="33" spans="1:424"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row>
    <row r="34" spans="1:424"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row>
    <row r="35" spans="1:424"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row>
    <row r="36" spans="1:424"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row>
    <row r="37" spans="1:424"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row>
    <row r="38" spans="1:424"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row>
    <row r="39" spans="1:424"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row>
    <row r="40" spans="1:424"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row>
    <row r="41" spans="1:424"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row>
    <row r="42" spans="1:424"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row>
    <row r="43" spans="1:424"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row>
    <row r="44" spans="1:424"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row>
    <row r="45" spans="1:424"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row>
    <row r="46" spans="1:424"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row>
    <row r="47" spans="1:424"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row>
    <row r="48" spans="1:424"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row>
    <row r="49" spans="1:424"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row>
    <row r="50" spans="1:424"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row>
    <row r="51" spans="1:424"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row>
    <row r="52" spans="1:424"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row>
    <row r="53" spans="1:424"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row>
    <row r="54" spans="1:424"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row>
    <row r="55" spans="1:424"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row>
    <row r="56" spans="1:424"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row>
    <row r="57" spans="1:424"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row>
    <row r="58" spans="1:424"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row>
    <row r="59" spans="1:424"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row>
    <row r="60" spans="1:424"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row>
    <row r="61" spans="1:424"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row>
    <row r="62" spans="1:424"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row>
    <row r="63" spans="1:424"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row>
    <row r="64" spans="1:424"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row>
    <row r="65" spans="1:424"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row>
    <row r="66" spans="1:424"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row>
    <row r="67" spans="1:424"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row>
    <row r="68" spans="1:424"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row>
    <row r="69" spans="1:424"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row>
    <row r="70" spans="1:424"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row>
    <row r="71" spans="1:424"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row>
    <row r="72" spans="1:424"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row>
    <row r="73" spans="1:424"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row>
    <row r="74" spans="1:424"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row>
    <row r="75" spans="1:424"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row>
    <row r="76" spans="1:424"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row>
    <row r="77" spans="1:424"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row>
    <row r="78" spans="1:424"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row>
    <row r="79" spans="1:424"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row>
    <row r="80" spans="1:424"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row>
    <row r="81" spans="1:424"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row>
    <row r="82" spans="1:424"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row>
    <row r="83" spans="1:424"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row>
    <row r="84" spans="1:424"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row>
    <row r="85" spans="1:424"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row>
    <row r="86" spans="1:424"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row>
    <row r="87" spans="1:424"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row>
    <row r="88" spans="1:424"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row>
    <row r="89" spans="1:424"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row>
    <row r="90" spans="1:424"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row>
    <row r="91" spans="1:424"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row>
    <row r="92" spans="1:424"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row>
    <row r="93" spans="1:424"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row>
    <row r="94" spans="1:424"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row>
    <row r="95" spans="1:424"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row>
    <row r="96" spans="1:424"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row>
    <row r="97" spans="1:424"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row>
    <row r="98" spans="1:424"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row>
    <row r="99" spans="1:424"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row>
    <row r="100" spans="1:424"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row>
    <row r="101" spans="1:424"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row>
    <row r="102" spans="1:424"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row>
    <row r="103" spans="1:424"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row>
    <row r="104" spans="1:424"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row>
    <row r="105" spans="1:424"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row>
    <row r="106" spans="1:424"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row>
    <row r="107" spans="1:424"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row>
    <row r="108" spans="1:424"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row>
    <row r="109" spans="1:424"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row>
    <row r="110" spans="1:424"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row>
    <row r="111" spans="1:424"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row>
    <row r="112" spans="1:424"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row>
    <row r="113" spans="1:424"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row>
    <row r="114" spans="1:424"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row>
    <row r="115" spans="1:424"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row>
    <row r="116" spans="1:424"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row>
    <row r="117" spans="1:424"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row>
    <row r="118" spans="1:424"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row>
    <row r="119" spans="1:424"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row>
    <row r="120" spans="1:424"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row>
    <row r="121" spans="1:424"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row>
    <row r="122" spans="1:424"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row>
    <row r="123" spans="1:424"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row>
    <row r="124" spans="1:424"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row>
    <row r="125" spans="1:424"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row>
    <row r="126" spans="1:424"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row>
    <row r="127" spans="1:424"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row>
    <row r="128" spans="1:424"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row>
    <row r="129" spans="1:424"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row>
    <row r="130" spans="1:424"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row>
    <row r="131" spans="1:424"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row>
    <row r="132" spans="1:424"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row>
    <row r="133" spans="1:424"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row>
    <row r="134" spans="1:424"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row>
    <row r="135" spans="1:424"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row>
    <row r="136" spans="1:424"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row>
    <row r="137" spans="1:424"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row>
    <row r="138" spans="1:424"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row>
    <row r="139" spans="1:424"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row>
    <row r="140" spans="1:424"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row>
    <row r="141" spans="1:424"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row>
    <row r="142" spans="1:424"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row>
    <row r="143" spans="1:424"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row>
    <row r="144" spans="1:424"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row>
    <row r="145" spans="1:424"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row>
    <row r="146" spans="1:424"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row>
    <row r="147" spans="1:424"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row>
    <row r="148" spans="1:424"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row>
    <row r="149" spans="1:424"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row>
    <row r="150" spans="1:424"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row>
    <row r="151" spans="1:424"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row>
    <row r="152" spans="1:424"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row>
    <row r="153" spans="1:424"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row>
    <row r="154" spans="1:424"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row>
    <row r="155" spans="1:424"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row>
    <row r="156" spans="1:424"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row>
    <row r="157" spans="1:424"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row>
    <row r="158" spans="1:424"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row>
    <row r="159" spans="1:424"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row>
    <row r="160" spans="1:424"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row>
    <row r="161" spans="1:424"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row>
    <row r="162" spans="1:424"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row>
    <row r="163" spans="1:424"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row>
    <row r="164" spans="1:424"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row>
    <row r="165" spans="1:424"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row>
    <row r="166" spans="1:424"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row>
    <row r="167" spans="1:424"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row>
    <row r="168" spans="1:424"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row>
    <row r="169" spans="1:424"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row>
    <row r="170" spans="1:424"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row>
    <row r="171" spans="1:424"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row>
    <row r="172" spans="1:424"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row>
    <row r="173" spans="1:424"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row>
    <row r="174" spans="1:424"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row>
    <row r="175" spans="1:424"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row>
    <row r="176" spans="1:424"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row>
    <row r="177" spans="1:424"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row>
    <row r="178" spans="1:424"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row>
    <row r="179" spans="1:424"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row>
    <row r="180" spans="1:424"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row>
    <row r="181" spans="1:424"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row>
    <row r="182" spans="1:424"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row>
    <row r="183" spans="1:424"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row>
    <row r="184" spans="1:424"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row>
    <row r="185" spans="1:424"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row>
    <row r="186" spans="1:424"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row>
    <row r="187" spans="1:424"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row>
    <row r="188" spans="1:424"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row>
    <row r="189" spans="1:424"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row>
    <row r="190" spans="1:424"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row>
    <row r="191" spans="1:424"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row>
    <row r="192" spans="1:424"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row>
    <row r="193" spans="1:424"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row>
    <row r="194" spans="1:424"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row>
    <row r="195" spans="1:424"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row>
    <row r="196" spans="1:424"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row>
    <row r="197" spans="1:424"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row>
    <row r="198" spans="1:424"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row>
    <row r="199" spans="1:424"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row>
    <row r="200" spans="1:424"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row>
    <row r="201" spans="1:424"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row>
    <row r="202" spans="1:424"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row>
    <row r="203" spans="1:424"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row>
    <row r="204" spans="1:424"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row>
    <row r="205" spans="1:424"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row>
    <row r="206" spans="1:424"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row>
    <row r="207" spans="1:424"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row>
    <row r="208" spans="1:424"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row>
    <row r="209" spans="1:424"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row>
    <row r="210" spans="1:424"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row>
    <row r="211" spans="1:424"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row>
    <row r="212" spans="1:424"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row>
    <row r="213" spans="1:424"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row>
    <row r="214" spans="1:424"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row>
    <row r="215" spans="1:424"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row>
    <row r="216" spans="1:424"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row>
    <row r="217" spans="1:424"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row>
    <row r="218" spans="1:424"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row>
    <row r="219" spans="1:424"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row>
    <row r="220" spans="1:424"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row>
    <row r="221" spans="1:424"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row>
    <row r="222" spans="1:424"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row>
    <row r="223" spans="1:424"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row>
    <row r="224" spans="1:424"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row>
    <row r="225" spans="1:424"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row>
    <row r="226" spans="1:424"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row>
    <row r="227" spans="1:424"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row>
    <row r="228" spans="1:424"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row>
    <row r="229" spans="1:424"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row>
    <row r="230" spans="1:424"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row>
    <row r="231" spans="1:424"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row>
    <row r="232" spans="1:424"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row>
    <row r="233" spans="1:424"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row>
    <row r="234" spans="1:424"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row>
    <row r="235" spans="1:424"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row>
    <row r="236" spans="1:424"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row>
    <row r="237" spans="1:424"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row>
    <row r="238" spans="1:424"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row>
    <row r="239" spans="1:424"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row>
    <row r="240" spans="1:424"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row>
    <row r="241" spans="1:424"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row>
    <row r="242" spans="1:424"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row>
    <row r="243" spans="1:424"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row>
    <row r="244" spans="1:424"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row>
    <row r="245" spans="1:424"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row>
    <row r="246" spans="1:424"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row>
    <row r="247" spans="1:424"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row>
    <row r="248" spans="1:424"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row>
    <row r="249" spans="1:424"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row>
    <row r="250" spans="1:424"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row>
    <row r="251" spans="1:424"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row>
    <row r="252" spans="1:424"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row>
    <row r="253" spans="1:424"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row>
    <row r="254" spans="1:424"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row>
    <row r="255" spans="1:424"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row>
    <row r="256" spans="1:424"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row>
    <row r="257" spans="1:424"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row>
    <row r="258" spans="1:424"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row>
    <row r="259" spans="1:424"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row>
    <row r="260" spans="1:424"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row>
    <row r="261" spans="1:424"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row>
    <row r="262" spans="1:424"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row>
    <row r="263" spans="1:424"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row>
    <row r="264" spans="1:424"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row>
    <row r="265" spans="1:424"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row>
    <row r="266" spans="1:424"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row>
    <row r="267" spans="1:424"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row>
    <row r="268" spans="1:424"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row>
    <row r="269" spans="1:424"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row>
    <row r="270" spans="1:424"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row>
    <row r="271" spans="1:424"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row>
    <row r="272" spans="1:424"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row>
    <row r="273" spans="1:424"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row>
    <row r="274" spans="1:424"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row>
    <row r="275" spans="1:424"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row>
    <row r="276" spans="1:424"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row>
    <row r="277" spans="1:424"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row>
    <row r="278" spans="1:424"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row>
    <row r="279" spans="1:424"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row>
    <row r="280" spans="1:424"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row>
    <row r="281" spans="1:424"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row>
    <row r="282" spans="1:424"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row>
    <row r="283" spans="1:424"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row>
    <row r="284" spans="1:424"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row>
    <row r="285" spans="1:424"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row>
    <row r="286" spans="1:424"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row>
    <row r="287" spans="1:424"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row>
    <row r="288" spans="1:424"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row>
    <row r="289" spans="1:424"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row>
    <row r="290" spans="1:424"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row>
    <row r="291" spans="1:424"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row>
    <row r="292" spans="1:424"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row>
    <row r="293" spans="1:424"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row>
    <row r="294" spans="1:424"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row>
    <row r="295" spans="1:424"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row>
    <row r="296" spans="1:424"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row>
    <row r="297" spans="1:424"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row>
    <row r="298" spans="1:424"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row>
    <row r="299" spans="1:424"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row>
    <row r="300" spans="1:424"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row>
    <row r="301" spans="1:424"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row>
    <row r="302" spans="1:424"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row>
    <row r="303" spans="1:424"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row>
    <row r="304" spans="1:424"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row>
    <row r="305" spans="1:424"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row>
    <row r="306" spans="1:424"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row>
    <row r="307" spans="1:424"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row>
    <row r="308" spans="1:424"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row>
    <row r="309" spans="1:424"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row>
    <row r="310" spans="1:424"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row>
    <row r="311" spans="1:424"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row>
    <row r="312" spans="1:424"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row>
    <row r="313" spans="1:424"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row>
    <row r="314" spans="1:424"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row>
    <row r="315" spans="1:424"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row>
    <row r="316" spans="1:424"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row>
    <row r="317" spans="1:424"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row>
    <row r="318" spans="1:424"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row>
    <row r="319" spans="1:424"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row>
    <row r="320" spans="1:424"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row>
    <row r="321" spans="1:424"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row>
    <row r="322" spans="1:424"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row>
    <row r="323" spans="1:424"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row>
    <row r="324" spans="1:424"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row>
    <row r="325" spans="1:424"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row>
    <row r="326" spans="1:424"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row>
    <row r="327" spans="1:424"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row>
    <row r="328" spans="1:424"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row>
    <row r="329" spans="1:424"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row>
    <row r="330" spans="1:424"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row>
    <row r="331" spans="1:424"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row>
    <row r="332" spans="1:424"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row>
    <row r="333" spans="1:424"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row>
    <row r="334" spans="1:424"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row>
    <row r="335" spans="1:424"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row>
    <row r="336" spans="1:424"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row>
    <row r="337" spans="1:424"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row>
    <row r="338" spans="1:424"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row>
    <row r="339" spans="1:424"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row>
    <row r="340" spans="1:424"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row>
    <row r="341" spans="1:424"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row>
    <row r="342" spans="1:424"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row>
    <row r="343" spans="1:424"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row>
    <row r="344" spans="1:424"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row>
    <row r="345" spans="1:424"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row>
    <row r="346" spans="1:424"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row>
    <row r="347" spans="1:424"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row>
    <row r="348" spans="1:424"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row>
    <row r="349" spans="1:424"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row>
    <row r="350" spans="1:424"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row>
    <row r="351" spans="1:424"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row>
    <row r="352" spans="1:424"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row>
    <row r="353" spans="1:424"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row>
    <row r="354" spans="1:424"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row>
    <row r="355" spans="1:424"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row>
    <row r="356" spans="1:424"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row>
    <row r="357" spans="1:424"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row>
    <row r="358" spans="1:424"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row>
    <row r="359" spans="1:424"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row>
    <row r="360" spans="1:424"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row>
    <row r="361" spans="1:424"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row>
    <row r="362" spans="1:424"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row>
    <row r="363" spans="1:424"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row>
    <row r="364" spans="1:424"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row>
    <row r="365" spans="1:424"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row>
    <row r="366" spans="1:424"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row>
    <row r="367" spans="1:424"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row>
    <row r="368" spans="1:424"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row>
    <row r="369" spans="1:424"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row>
    <row r="370" spans="1:424"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row>
    <row r="371" spans="1:424"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row>
    <row r="372" spans="1:424"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row>
    <row r="373" spans="1:424"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row>
    <row r="374" spans="1:424"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row>
    <row r="375" spans="1:424"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row>
    <row r="376" spans="1:424"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row>
    <row r="377" spans="1:424"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row>
    <row r="378" spans="1:424"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row>
    <row r="379" spans="1:424"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row>
    <row r="380" spans="1:424"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row>
    <row r="381" spans="1:424"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row>
    <row r="382" spans="1:424"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row>
    <row r="383" spans="1:424"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row>
    <row r="384" spans="1:424"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row>
    <row r="385" spans="1:424"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row>
    <row r="386" spans="1:424"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row>
    <row r="387" spans="1:424"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row>
    <row r="388" spans="1:424"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row>
    <row r="389" spans="1:424"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row>
    <row r="390" spans="1:424"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row>
    <row r="391" spans="1:424"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row>
    <row r="392" spans="1:424"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row>
    <row r="393" spans="1:424"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row>
    <row r="394" spans="1:424"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row>
    <row r="395" spans="1:424"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row>
    <row r="396" spans="1:424"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row>
    <row r="397" spans="1:424"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row>
    <row r="398" spans="1:424"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row>
    <row r="399" spans="1:424"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row>
    <row r="400" spans="1:424"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row>
    <row r="401" spans="1:424"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row>
    <row r="402" spans="1:424"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row>
    <row r="403" spans="1:424"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row>
    <row r="404" spans="1:424"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row>
    <row r="405" spans="1:424"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row>
    <row r="406" spans="1:424"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row>
    <row r="407" spans="1:424"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row>
    <row r="408" spans="1:424"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row>
    <row r="409" spans="1:424"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row>
    <row r="410" spans="1:424"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row>
    <row r="411" spans="1:424"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row>
    <row r="412" spans="1:424"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row>
    <row r="413" spans="1:424"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row>
    <row r="414" spans="1:424"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row>
    <row r="415" spans="1:424"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row>
    <row r="416" spans="1:424"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row>
    <row r="417" spans="1:424"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row>
    <row r="418" spans="1:424"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row>
    <row r="419" spans="1:424"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row>
    <row r="420" spans="1:424"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row>
    <row r="421" spans="1:424"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row>
    <row r="422" spans="1:424"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row>
    <row r="423" spans="1:424"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row>
    <row r="424" spans="1:424"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row>
    <row r="425" spans="1:424"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row>
    <row r="426" spans="1:424"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row>
    <row r="427" spans="1:424"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row>
    <row r="428" spans="1:424"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row>
    <row r="429" spans="1:424"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row>
    <row r="430" spans="1:424"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row>
    <row r="431" spans="1:424"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row>
    <row r="432" spans="1:424"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row>
    <row r="433" spans="1:424"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row>
    <row r="434" spans="1:424"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row>
    <row r="435" spans="1:424"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row>
    <row r="436" spans="1:424"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row>
    <row r="437" spans="1:424"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row>
    <row r="438" spans="1:424"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row>
    <row r="439" spans="1:424"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row>
    <row r="440" spans="1:424"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row>
    <row r="441" spans="1:424"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row>
    <row r="442" spans="1:424"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row>
    <row r="443" spans="1:424"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row>
    <row r="444" spans="1:424"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row>
    <row r="445" spans="1:424"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row>
    <row r="446" spans="1:424"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row>
    <row r="447" spans="1:424"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row>
    <row r="448" spans="1:424"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row>
    <row r="449" spans="1:424"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row>
    <row r="450" spans="1:424"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row>
    <row r="451" spans="1:424"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row>
    <row r="452" spans="1:424"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row>
    <row r="453" spans="1:424"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row>
    <row r="454" spans="1:424"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row>
    <row r="455" spans="1:424"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row>
    <row r="456" spans="1:424"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row>
    <row r="457" spans="1:424"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row>
    <row r="458" spans="1:424"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row>
    <row r="459" spans="1:424"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row>
    <row r="460" spans="1:424"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row>
    <row r="461" spans="1:424"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row>
    <row r="462" spans="1:424"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row>
    <row r="463" spans="1:424"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row>
    <row r="464" spans="1:424"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row>
    <row r="465" spans="1:424"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row>
    <row r="466" spans="1:424"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row>
    <row r="467" spans="1:424"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row>
    <row r="468" spans="1:424"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row>
    <row r="469" spans="1:424"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row>
    <row r="470" spans="1:424"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row>
    <row r="471" spans="1:424"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row>
    <row r="472" spans="1:424"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row>
    <row r="473" spans="1:424"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row>
    <row r="474" spans="1:424"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row>
    <row r="475" spans="1:424"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row>
    <row r="476" spans="1:424"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row>
    <row r="477" spans="1:424"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row>
    <row r="478" spans="1:424"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row>
    <row r="479" spans="1:424"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row>
    <row r="480" spans="1:424"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row>
    <row r="481" spans="1:424"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row>
    <row r="482" spans="1:424"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row>
    <row r="483" spans="1:424"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row>
    <row r="484" spans="1:424"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row>
    <row r="485" spans="1:424"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row>
    <row r="486" spans="1:424"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row>
    <row r="487" spans="1:424"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row>
    <row r="488" spans="1:424"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row>
    <row r="489" spans="1:424"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row>
    <row r="490" spans="1:424"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row>
    <row r="491" spans="1:424"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row>
    <row r="492" spans="1:424"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row>
    <row r="493" spans="1:424"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row>
    <row r="494" spans="1:424"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row>
    <row r="495" spans="1:424"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row>
    <row r="496" spans="1:424"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row>
    <row r="497" spans="1:424"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row>
    <row r="498" spans="1:424"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row>
    <row r="499" spans="1:424"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row>
    <row r="500" spans="1:424"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row>
    <row r="501" spans="1:424"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row>
    <row r="502" spans="1:424"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row>
    <row r="503" spans="1:424"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row>
    <row r="504" spans="1:424"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row>
    <row r="505" spans="1:424"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row>
    <row r="506" spans="1:424"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row>
    <row r="507" spans="1:424"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row>
    <row r="508" spans="1:424"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row>
    <row r="509" spans="1:424"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row>
    <row r="510" spans="1:424"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row>
    <row r="511" spans="1:424"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row>
    <row r="512" spans="1:424"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row>
    <row r="513" spans="1:424"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row>
    <row r="514" spans="1:424"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row>
    <row r="515" spans="1:424"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row>
    <row r="516" spans="1:424"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row>
    <row r="517" spans="1:424"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row>
    <row r="518" spans="1:424"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row>
    <row r="519" spans="1:424"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row>
    <row r="520" spans="1:424"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row>
    <row r="521" spans="1:424"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row>
    <row r="522" spans="1:424"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row>
    <row r="523" spans="1:424"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row>
    <row r="524" spans="1:424"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row>
    <row r="525" spans="1:424"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row>
    <row r="526" spans="1:424"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row>
    <row r="527" spans="1:424"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row>
    <row r="528" spans="1:424"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row>
    <row r="529" spans="1:424"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row>
    <row r="530" spans="1:424"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row>
    <row r="531" spans="1:424"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row>
    <row r="532" spans="1:424"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row>
    <row r="533" spans="1:424"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row>
    <row r="534" spans="1:424"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row>
    <row r="535" spans="1:424"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row>
    <row r="536" spans="1:424"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row>
    <row r="537" spans="1:424"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row>
    <row r="538" spans="1:424"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row>
    <row r="539" spans="1:424"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row>
    <row r="540" spans="1:424"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row>
    <row r="541" spans="1:424"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row>
    <row r="542" spans="1:424"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row>
    <row r="543" spans="1:424"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row>
    <row r="544" spans="1:424"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row>
    <row r="545" spans="1:424"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row>
    <row r="546" spans="1:424"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row>
    <row r="547" spans="1:424"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row>
    <row r="548" spans="1:424"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row>
    <row r="549" spans="1:424"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row>
    <row r="550" spans="1:424"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row>
    <row r="551" spans="1:424"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row>
    <row r="552" spans="1:424"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row>
    <row r="553" spans="1:424"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row>
    <row r="554" spans="1:424"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row>
    <row r="555" spans="1:424"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row>
    <row r="556" spans="1:424"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row>
    <row r="557" spans="1:424"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row>
    <row r="558" spans="1:424"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row>
    <row r="559" spans="1:424"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row>
    <row r="560" spans="1:424"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row>
    <row r="561" spans="1:424"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row>
    <row r="562" spans="1:424"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row>
    <row r="563" spans="1:424"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row>
    <row r="564" spans="1:424"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row>
    <row r="565" spans="1:424"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row>
    <row r="566" spans="1:424"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row>
    <row r="567" spans="1:424"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row>
    <row r="568" spans="1:424"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row>
    <row r="569" spans="1:424"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row>
    <row r="570" spans="1:424"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row>
    <row r="571" spans="1:424"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row>
    <row r="572" spans="1:424"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row>
    <row r="573" spans="1:424"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row>
    <row r="574" spans="1:424"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row>
    <row r="575" spans="1:424"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row>
    <row r="576" spans="1:424"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row>
    <row r="577" spans="1:424"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row>
    <row r="578" spans="1:424"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row>
    <row r="579" spans="1:424"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row>
    <row r="580" spans="1:424"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row>
    <row r="581" spans="1:424"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row>
    <row r="582" spans="1:424"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row>
    <row r="583" spans="1:424"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row>
    <row r="584" spans="1:424"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row>
    <row r="585" spans="1:424"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row>
    <row r="586" spans="1:424"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row>
    <row r="587" spans="1:424"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row>
    <row r="588" spans="1:424"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row>
    <row r="589" spans="1:424"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row>
    <row r="590" spans="1:424"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row>
    <row r="591" spans="1:424"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row>
    <row r="592" spans="1:424"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row>
    <row r="593" spans="1:424"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row>
    <row r="594" spans="1:424"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row>
    <row r="595" spans="1:424"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row>
    <row r="596" spans="1:424"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row>
    <row r="597" spans="1:424"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row>
    <row r="598" spans="1:424"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row>
    <row r="599" spans="1:424"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row>
    <row r="600" spans="1:424"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row>
    <row r="601" spans="1:424"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row>
    <row r="602" spans="1:424"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row>
    <row r="603" spans="1:424"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row>
    <row r="604" spans="1:424"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row>
    <row r="605" spans="1:424"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row>
    <row r="606" spans="1:424"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row>
    <row r="607" spans="1:424"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row>
    <row r="608" spans="1:424"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row>
    <row r="609" spans="1:424"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row>
    <row r="610" spans="1:424"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row>
    <row r="611" spans="1:424"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row>
    <row r="612" spans="1:424"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row>
    <row r="613" spans="1:424"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row>
    <row r="614" spans="1:424"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row>
    <row r="615" spans="1:424"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row>
    <row r="616" spans="1:424"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row>
    <row r="617" spans="1:424"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row>
    <row r="618" spans="1:424"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row>
    <row r="619" spans="1:424"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row>
    <row r="620" spans="1:424"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row>
    <row r="621" spans="1:424"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row>
    <row r="622" spans="1:424"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row>
    <row r="623" spans="1:424"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row>
    <row r="624" spans="1:424"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row>
    <row r="625" spans="1:424"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row>
    <row r="626" spans="1:424"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row>
    <row r="627" spans="1:424"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row>
    <row r="628" spans="1:424"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row>
    <row r="629" spans="1:424"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row>
    <row r="630" spans="1:424"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row>
    <row r="631" spans="1:424"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row>
    <row r="632" spans="1:424"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row>
    <row r="633" spans="1:424"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row>
    <row r="634" spans="1:424"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row>
    <row r="635" spans="1:424"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row>
    <row r="636" spans="1:424"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row>
    <row r="637" spans="1:424"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row>
    <row r="638" spans="1:424"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row>
    <row r="639" spans="1:424"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row>
    <row r="640" spans="1:424"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row>
    <row r="641" spans="1:424"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row>
    <row r="642" spans="1:424"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row>
    <row r="643" spans="1:424"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row>
    <row r="644" spans="1:424"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row>
    <row r="645" spans="1:424"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row>
    <row r="646" spans="1:424"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row>
    <row r="647" spans="1:424"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row>
    <row r="648" spans="1:424"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row>
    <row r="649" spans="1:424"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row>
    <row r="650" spans="1:424"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row>
    <row r="651" spans="1:424"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row>
    <row r="652" spans="1:424"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row>
    <row r="653" spans="1:424"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row>
    <row r="654" spans="1:424"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row>
    <row r="655" spans="1:424"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row>
    <row r="656" spans="1:424"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row>
    <row r="657" spans="1:424"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row>
    <row r="658" spans="1:424"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row>
    <row r="659" spans="1:424"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row>
    <row r="660" spans="1:424"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row>
    <row r="661" spans="1:424"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row>
    <row r="662" spans="1:424"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row>
    <row r="663" spans="1:424"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row>
    <row r="664" spans="1:424"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row>
    <row r="665" spans="1:424"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row>
    <row r="666" spans="1:424"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row>
    <row r="667" spans="1:424"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row>
    <row r="668" spans="1:424"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row>
    <row r="669" spans="1:424"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row>
    <row r="670" spans="1:424"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row>
    <row r="671" spans="1:424"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row>
    <row r="672" spans="1:424"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row>
    <row r="673" spans="1:424"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row>
    <row r="674" spans="1:424"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row>
    <row r="675" spans="1:424"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row>
    <row r="676" spans="1:424"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row>
    <row r="677" spans="1:424"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row>
    <row r="678" spans="1:424"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row>
    <row r="679" spans="1:424"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row>
    <row r="680" spans="1:424"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row>
    <row r="681" spans="1:424"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row>
    <row r="682" spans="1:424"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row>
    <row r="683" spans="1:424"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row>
    <row r="684" spans="1:424"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row>
    <row r="685" spans="1:424"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row>
    <row r="686" spans="1:424"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row>
    <row r="687" spans="1:424"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row>
    <row r="688" spans="1:424"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row>
    <row r="689" spans="1:424"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row>
    <row r="690" spans="1:424"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row>
    <row r="691" spans="1:424"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row>
    <row r="692" spans="1:424"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row>
    <row r="693" spans="1:424"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row>
    <row r="694" spans="1:424"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row>
    <row r="695" spans="1:424"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row>
    <row r="696" spans="1:424"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row>
    <row r="697" spans="1:424"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row>
    <row r="698" spans="1:424"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row>
    <row r="699" spans="1:424"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row>
    <row r="700" spans="1:424"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row>
    <row r="701" spans="1:424"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row>
    <row r="702" spans="1:424"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row>
    <row r="703" spans="1:424"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row>
    <row r="704" spans="1:424"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row>
    <row r="705" spans="1:424"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row>
    <row r="706" spans="1:424"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row>
    <row r="707" spans="1:424"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row>
    <row r="708" spans="1:424"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row>
    <row r="709" spans="1:424"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row>
    <row r="710" spans="1:424"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row>
    <row r="711" spans="1:424"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row>
    <row r="712" spans="1:424"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row>
    <row r="713" spans="1:424"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row>
    <row r="714" spans="1:424"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row>
    <row r="715" spans="1:424"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row>
    <row r="716" spans="1:424"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row>
    <row r="717" spans="1:424"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row>
    <row r="718" spans="1:424"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row>
    <row r="719" spans="1:424"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row>
    <row r="720" spans="1:424"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row>
    <row r="721" spans="1:424"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row>
    <row r="722" spans="1:424"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row>
    <row r="723" spans="1:424"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row>
    <row r="724" spans="1:424"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row>
    <row r="725" spans="1:424"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row>
    <row r="726" spans="1:424"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row>
    <row r="727" spans="1:424"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row>
    <row r="728" spans="1:424"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row>
    <row r="729" spans="1:424"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row>
    <row r="730" spans="1:424"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row>
    <row r="731" spans="1:424"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row>
    <row r="732" spans="1:424"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row>
    <row r="733" spans="1:424"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row>
    <row r="734" spans="1:424"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row>
    <row r="735" spans="1:424"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row>
    <row r="736" spans="1:424"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row>
    <row r="737" spans="1:424"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row>
    <row r="738" spans="1:424"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row>
    <row r="739" spans="1:424"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row>
    <row r="740" spans="1:424"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row>
    <row r="741" spans="1:424"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row>
    <row r="742" spans="1:424"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row>
    <row r="743" spans="1:424"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row>
    <row r="744" spans="1:424"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row>
    <row r="745" spans="1:424"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row>
    <row r="746" spans="1:424"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row>
    <row r="747" spans="1:424"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row>
    <row r="748" spans="1:424"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row>
    <row r="749" spans="1:424"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row>
    <row r="750" spans="1:424"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row>
    <row r="751" spans="1:424"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row>
    <row r="752" spans="1:424"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row>
    <row r="753" spans="1:424"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row>
    <row r="754" spans="1:424"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row>
    <row r="755" spans="1:424"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row>
    <row r="756" spans="1:424"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row>
    <row r="757" spans="1:424"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row>
    <row r="758" spans="1:424"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row>
    <row r="759" spans="1:424"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row>
    <row r="760" spans="1:424"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row>
    <row r="761" spans="1:424"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row>
    <row r="762" spans="1:424"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row>
    <row r="763" spans="1:424"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row>
    <row r="764" spans="1:424"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row>
    <row r="765" spans="1:424"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row>
    <row r="766" spans="1:424"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row>
    <row r="767" spans="1:424"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row>
    <row r="768" spans="1:424"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row>
    <row r="769" spans="1:424"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row>
    <row r="770" spans="1:424"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row>
    <row r="771" spans="1:424"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row>
    <row r="772" spans="1:424"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row>
    <row r="773" spans="1:424"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row>
    <row r="774" spans="1:424"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row>
    <row r="775" spans="1:424"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row>
    <row r="776" spans="1:424"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row>
    <row r="777" spans="1:424"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row>
    <row r="778" spans="1:424"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row>
    <row r="779" spans="1:424"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row>
    <row r="780" spans="1:424"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row>
    <row r="781" spans="1:424"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row>
    <row r="782" spans="1:424"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row>
    <row r="783" spans="1:424"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row>
    <row r="784" spans="1:424"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row>
    <row r="785" spans="1:424"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row>
    <row r="786" spans="1:424"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row>
    <row r="787" spans="1:424"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row>
    <row r="788" spans="1:424"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row>
    <row r="789" spans="1:424"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row>
    <row r="790" spans="1:424"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row>
    <row r="791" spans="1:424"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row>
    <row r="792" spans="1:424"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row>
    <row r="793" spans="1:424"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row>
    <row r="794" spans="1:424"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row>
    <row r="795" spans="1:424"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row>
    <row r="796" spans="1:424"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row>
    <row r="797" spans="1:424"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row>
    <row r="798" spans="1:424"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row>
    <row r="799" spans="1:424"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row>
    <row r="800" spans="1:424"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row>
    <row r="801" spans="1:424"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row>
    <row r="802" spans="1:424"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row>
    <row r="803" spans="1:424"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row>
    <row r="804" spans="1:424"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row>
    <row r="805" spans="1:424"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row>
    <row r="806" spans="1:424"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row>
    <row r="807" spans="1:424"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row>
    <row r="808" spans="1:424"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row>
    <row r="809" spans="1:424"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row>
    <row r="810" spans="1:424"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row>
    <row r="811" spans="1:424"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row>
    <row r="812" spans="1:424"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row>
    <row r="813" spans="1:424"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row>
    <row r="814" spans="1:424"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row>
    <row r="815" spans="1:424"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row>
    <row r="816" spans="1:424"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row>
    <row r="817" spans="1:424"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row>
    <row r="818" spans="1:424"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row>
    <row r="819" spans="1:424"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row>
    <row r="820" spans="1:424"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row>
    <row r="821" spans="1:424"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row>
    <row r="822" spans="1:424"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row>
    <row r="823" spans="1:424"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row>
    <row r="824" spans="1:424"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row>
    <row r="825" spans="1:424"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row>
    <row r="826" spans="1:424"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row>
    <row r="827" spans="1:424"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row>
    <row r="828" spans="1:424"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row>
    <row r="829" spans="1:424"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row>
    <row r="830" spans="1:424"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row>
    <row r="831" spans="1:424"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row>
    <row r="832" spans="1:424"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row>
    <row r="833" spans="1:424"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row>
    <row r="834" spans="1:424"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row>
    <row r="835" spans="1:424"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row>
    <row r="836" spans="1:424"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row>
    <row r="837" spans="1:424"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row>
    <row r="838" spans="1:424"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row>
    <row r="839" spans="1:424"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row>
    <row r="840" spans="1:424"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row>
    <row r="841" spans="1:424"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row>
    <row r="842" spans="1:424"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row>
    <row r="843" spans="1:424"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row>
    <row r="844" spans="1:424"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row>
    <row r="845" spans="1:424"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row>
    <row r="846" spans="1:424"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row>
    <row r="847" spans="1:424"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row>
    <row r="848" spans="1:424"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row>
    <row r="849" spans="1:424"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row>
    <row r="850" spans="1:424"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row>
    <row r="851" spans="1:424"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row>
    <row r="852" spans="1:424"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row>
    <row r="853" spans="1:424"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row>
    <row r="854" spans="1:424"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row>
    <row r="855" spans="1:424"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row>
    <row r="856" spans="1:424"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row>
    <row r="857" spans="1:424"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row>
    <row r="858" spans="1:424"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row>
    <row r="859" spans="1:424"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row>
    <row r="860" spans="1:424"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row>
    <row r="861" spans="1:424"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row>
    <row r="862" spans="1:424"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row>
    <row r="863" spans="1:424"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row>
    <row r="864" spans="1:424"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row>
    <row r="865" spans="1:424"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row>
    <row r="866" spans="1:424"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row>
    <row r="867" spans="1:424"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row>
    <row r="868" spans="1:424"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row>
    <row r="869" spans="1:424"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row>
    <row r="870" spans="1:424"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row>
    <row r="871" spans="1:424"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row>
    <row r="872" spans="1:424"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row>
    <row r="873" spans="1:424"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row>
    <row r="874" spans="1:424"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row>
    <row r="875" spans="1:424"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row>
    <row r="876" spans="1:424"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row>
    <row r="877" spans="1:424"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row>
    <row r="878" spans="1:424"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row>
    <row r="879" spans="1:424"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row>
    <row r="880" spans="1:424"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row>
    <row r="881" spans="1:424"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row>
    <row r="882" spans="1:424"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row>
    <row r="883" spans="1:424"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row>
    <row r="884" spans="1:424"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row>
    <row r="885" spans="1:424"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row>
    <row r="886" spans="1:424"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row>
    <row r="887" spans="1:424"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row>
    <row r="888" spans="1:424"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row>
    <row r="889" spans="1:424"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row>
    <row r="890" spans="1:424"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row>
    <row r="891" spans="1:424"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row>
    <row r="892" spans="1:424"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row>
    <row r="893" spans="1:424"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row>
    <row r="894" spans="1:424"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row>
    <row r="895" spans="1:424"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row>
    <row r="896" spans="1:424"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row>
    <row r="897" spans="1:424"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row>
    <row r="898" spans="1:424"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row>
    <row r="899" spans="1:424"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row>
    <row r="900" spans="1:424"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row>
    <row r="901" spans="1:424"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row>
    <row r="902" spans="1:424"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row>
    <row r="903" spans="1:424"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row>
    <row r="904" spans="1:424"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row>
    <row r="905" spans="1:424"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row>
    <row r="906" spans="1:424"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row>
    <row r="907" spans="1:424"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row>
    <row r="908" spans="1:424"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row>
    <row r="909" spans="1:424"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row>
    <row r="910" spans="1:424"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row>
    <row r="911" spans="1:424"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row>
    <row r="912" spans="1:424"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row>
    <row r="913" spans="1:424"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row>
    <row r="914" spans="1:424"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row>
    <row r="915" spans="1:424"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5"/>
      <c r="NS915" s="5"/>
      <c r="NT915" s="5"/>
      <c r="NU915" s="5"/>
      <c r="NV915" s="5"/>
      <c r="NW915" s="5"/>
      <c r="NX915" s="5"/>
      <c r="NY915" s="5"/>
      <c r="NZ915" s="5"/>
      <c r="OA915" s="5"/>
      <c r="OB915" s="5"/>
      <c r="OC915" s="5"/>
      <c r="OD915" s="5"/>
      <c r="OE915" s="5"/>
      <c r="OF915" s="5"/>
      <c r="OG915" s="5"/>
      <c r="OH915" s="5"/>
      <c r="OI915" s="5"/>
      <c r="OJ915" s="5"/>
      <c r="OK915" s="5"/>
      <c r="OL915" s="5"/>
      <c r="OM915" s="5"/>
      <c r="ON915" s="5"/>
      <c r="OO915" s="5"/>
      <c r="OP915" s="5"/>
      <c r="OQ915" s="5"/>
      <c r="OR915" s="5"/>
      <c r="OS915" s="5"/>
      <c r="OT915" s="5"/>
      <c r="OU915" s="5"/>
      <c r="OV915" s="5"/>
      <c r="OW915" s="5"/>
      <c r="OX915" s="5"/>
      <c r="OY915" s="5"/>
      <c r="OZ915" s="5"/>
      <c r="PA915" s="5"/>
      <c r="PB915" s="5"/>
      <c r="PC915" s="5"/>
      <c r="PD915" s="5"/>
      <c r="PE915" s="5"/>
      <c r="PF915" s="5"/>
      <c r="PG915" s="5"/>
      <c r="PH915" s="5"/>
    </row>
    <row r="916" spans="1:424"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5"/>
      <c r="NS916" s="5"/>
      <c r="NT916" s="5"/>
      <c r="NU916" s="5"/>
      <c r="NV916" s="5"/>
      <c r="NW916" s="5"/>
      <c r="NX916" s="5"/>
      <c r="NY916" s="5"/>
      <c r="NZ916" s="5"/>
      <c r="OA916" s="5"/>
      <c r="OB916" s="5"/>
      <c r="OC916" s="5"/>
      <c r="OD916" s="5"/>
      <c r="OE916" s="5"/>
      <c r="OF916" s="5"/>
      <c r="OG916" s="5"/>
      <c r="OH916" s="5"/>
      <c r="OI916" s="5"/>
      <c r="OJ916" s="5"/>
      <c r="OK916" s="5"/>
      <c r="OL916" s="5"/>
      <c r="OM916" s="5"/>
      <c r="ON916" s="5"/>
      <c r="OO916" s="5"/>
      <c r="OP916" s="5"/>
      <c r="OQ916" s="5"/>
      <c r="OR916" s="5"/>
      <c r="OS916" s="5"/>
      <c r="OT916" s="5"/>
      <c r="OU916" s="5"/>
      <c r="OV916" s="5"/>
      <c r="OW916" s="5"/>
      <c r="OX916" s="5"/>
      <c r="OY916" s="5"/>
      <c r="OZ916" s="5"/>
      <c r="PA916" s="5"/>
      <c r="PB916" s="5"/>
      <c r="PC916" s="5"/>
      <c r="PD916" s="5"/>
      <c r="PE916" s="5"/>
      <c r="PF916" s="5"/>
      <c r="PG916" s="5"/>
      <c r="PH916" s="5"/>
    </row>
    <row r="917" spans="1:424"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5"/>
      <c r="NS917" s="5"/>
      <c r="NT917" s="5"/>
      <c r="NU917" s="5"/>
      <c r="NV917" s="5"/>
      <c r="NW917" s="5"/>
      <c r="NX917" s="5"/>
      <c r="NY917" s="5"/>
      <c r="NZ917" s="5"/>
      <c r="OA917" s="5"/>
      <c r="OB917" s="5"/>
      <c r="OC917" s="5"/>
      <c r="OD917" s="5"/>
      <c r="OE917" s="5"/>
      <c r="OF917" s="5"/>
      <c r="OG917" s="5"/>
      <c r="OH917" s="5"/>
      <c r="OI917" s="5"/>
      <c r="OJ917" s="5"/>
      <c r="OK917" s="5"/>
      <c r="OL917" s="5"/>
      <c r="OM917" s="5"/>
      <c r="ON917" s="5"/>
      <c r="OO917" s="5"/>
      <c r="OP917" s="5"/>
      <c r="OQ917" s="5"/>
      <c r="OR917" s="5"/>
      <c r="OS917" s="5"/>
      <c r="OT917" s="5"/>
      <c r="OU917" s="5"/>
      <c r="OV917" s="5"/>
      <c r="OW917" s="5"/>
      <c r="OX917" s="5"/>
      <c r="OY917" s="5"/>
      <c r="OZ917" s="5"/>
      <c r="PA917" s="5"/>
      <c r="PB917" s="5"/>
      <c r="PC917" s="5"/>
      <c r="PD917" s="5"/>
      <c r="PE917" s="5"/>
      <c r="PF917" s="5"/>
      <c r="PG917" s="5"/>
      <c r="PH917" s="5"/>
    </row>
    <row r="918" spans="1:424"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c r="GU918" s="5"/>
      <c r="GV918" s="5"/>
      <c r="GW918" s="5"/>
      <c r="GX918" s="5"/>
      <c r="GY918" s="5"/>
      <c r="GZ918" s="5"/>
      <c r="HA918" s="5"/>
      <c r="HB918" s="5"/>
      <c r="HC918" s="5"/>
      <c r="HD918" s="5"/>
      <c r="HE918" s="5"/>
      <c r="HF918" s="5"/>
      <c r="HG918" s="5"/>
      <c r="HH918" s="5"/>
      <c r="HI918" s="5"/>
      <c r="HJ918" s="5"/>
      <c r="HK918" s="5"/>
      <c r="HL918" s="5"/>
      <c r="HM918" s="5"/>
      <c r="HN918" s="5"/>
      <c r="HO918" s="5"/>
      <c r="HP918" s="5"/>
      <c r="HQ918" s="5"/>
      <c r="HR918" s="5"/>
      <c r="HS918" s="5"/>
      <c r="HT918" s="5"/>
      <c r="HU918" s="5"/>
      <c r="HV918" s="5"/>
      <c r="HW918" s="5"/>
      <c r="HX918" s="5"/>
      <c r="HY918" s="5"/>
      <c r="HZ918" s="5"/>
      <c r="IA918" s="5"/>
      <c r="IB918" s="5"/>
      <c r="IC918" s="5"/>
      <c r="ID918" s="5"/>
      <c r="IE918" s="5"/>
      <c r="IF918" s="5"/>
      <c r="IG918" s="5"/>
      <c r="IH918" s="5"/>
      <c r="II918" s="5"/>
      <c r="IJ918" s="5"/>
      <c r="IK918" s="5"/>
      <c r="IL918" s="5"/>
      <c r="IM918" s="5"/>
      <c r="IN918" s="5"/>
      <c r="IO918" s="5"/>
      <c r="IP918" s="5"/>
      <c r="IQ918" s="5"/>
      <c r="IR918" s="5"/>
      <c r="IS918" s="5"/>
      <c r="IT918" s="5"/>
      <c r="IU918" s="5"/>
      <c r="IV918" s="5"/>
      <c r="IW918" s="5"/>
      <c r="IX918" s="5"/>
      <c r="IY918" s="5"/>
      <c r="IZ918" s="5"/>
      <c r="JA918" s="5"/>
      <c r="JB918" s="5"/>
      <c r="JC918" s="5"/>
      <c r="JD918" s="5"/>
      <c r="JE918" s="5"/>
      <c r="JF918" s="5"/>
      <c r="JG918" s="5"/>
      <c r="JH918" s="5"/>
      <c r="JI918" s="5"/>
      <c r="JJ918" s="5"/>
      <c r="JK918" s="5"/>
      <c r="JL918" s="5"/>
      <c r="JM918" s="5"/>
      <c r="JN918" s="5"/>
      <c r="JO918" s="5"/>
      <c r="JP918" s="5"/>
      <c r="JQ918" s="5"/>
      <c r="JR918" s="5"/>
      <c r="JS918" s="5"/>
      <c r="JT918" s="5"/>
      <c r="JU918" s="5"/>
      <c r="JV918" s="5"/>
      <c r="JW918" s="5"/>
      <c r="JX918" s="5"/>
      <c r="JY918" s="5"/>
      <c r="JZ918" s="5"/>
      <c r="KA918" s="5"/>
      <c r="KB918" s="5"/>
      <c r="KC918" s="5"/>
      <c r="KD918" s="5"/>
      <c r="KE918" s="5"/>
      <c r="KF918" s="5"/>
      <c r="KG918" s="5"/>
      <c r="KH918" s="5"/>
      <c r="KI918" s="5"/>
      <c r="KJ918" s="5"/>
      <c r="KK918" s="5"/>
      <c r="KL918" s="5"/>
      <c r="KM918" s="5"/>
      <c r="KN918" s="5"/>
      <c r="KO918" s="5"/>
      <c r="KP918" s="5"/>
      <c r="KQ918" s="5"/>
      <c r="KR918" s="5"/>
      <c r="KS918" s="5"/>
      <c r="KT918" s="5"/>
      <c r="KU918" s="5"/>
      <c r="KV918" s="5"/>
      <c r="KW918" s="5"/>
      <c r="KX918" s="5"/>
      <c r="KY918" s="5"/>
      <c r="KZ918" s="5"/>
      <c r="LA918" s="5"/>
      <c r="LB918" s="5"/>
      <c r="LC918" s="5"/>
      <c r="LD918" s="5"/>
      <c r="LE918" s="5"/>
      <c r="LF918" s="5"/>
      <c r="LG918" s="5"/>
      <c r="LH918" s="5"/>
      <c r="LI918" s="5"/>
      <c r="LJ918" s="5"/>
      <c r="LK918" s="5"/>
      <c r="LL918" s="5"/>
      <c r="LM918" s="5"/>
      <c r="LN918" s="5"/>
      <c r="LO918" s="5"/>
      <c r="LP918" s="5"/>
      <c r="LQ918" s="5"/>
      <c r="LR918" s="5"/>
      <c r="LS918" s="5"/>
      <c r="LT918" s="5"/>
      <c r="LU918" s="5"/>
      <c r="LV918" s="5"/>
      <c r="LW918" s="5"/>
      <c r="LX918" s="5"/>
      <c r="LY918" s="5"/>
      <c r="LZ918" s="5"/>
      <c r="MA918" s="5"/>
      <c r="MB918" s="5"/>
      <c r="MC918" s="5"/>
      <c r="MD918" s="5"/>
      <c r="ME918" s="5"/>
      <c r="MF918" s="5"/>
      <c r="MG918" s="5"/>
      <c r="MH918" s="5"/>
      <c r="MI918" s="5"/>
      <c r="MJ918" s="5"/>
      <c r="MK918" s="5"/>
      <c r="ML918" s="5"/>
      <c r="MM918" s="5"/>
      <c r="MN918" s="5"/>
      <c r="MO918" s="5"/>
      <c r="MP918" s="5"/>
      <c r="MQ918" s="5"/>
      <c r="MR918" s="5"/>
      <c r="MS918" s="5"/>
      <c r="MT918" s="5"/>
      <c r="MU918" s="5"/>
      <c r="MV918" s="5"/>
      <c r="MW918" s="5"/>
      <c r="MX918" s="5"/>
      <c r="MY918" s="5"/>
      <c r="MZ918" s="5"/>
      <c r="NA918" s="5"/>
      <c r="NB918" s="5"/>
      <c r="NC918" s="5"/>
      <c r="ND918" s="5"/>
      <c r="NE918" s="5"/>
      <c r="NF918" s="5"/>
      <c r="NG918" s="5"/>
      <c r="NH918" s="5"/>
      <c r="NI918" s="5"/>
      <c r="NJ918" s="5"/>
      <c r="NK918" s="5"/>
      <c r="NL918" s="5"/>
      <c r="NM918" s="5"/>
      <c r="NN918" s="5"/>
      <c r="NO918" s="5"/>
      <c r="NP918" s="5"/>
      <c r="NQ918" s="5"/>
      <c r="NR918" s="5"/>
      <c r="NS918" s="5"/>
      <c r="NT918" s="5"/>
      <c r="NU918" s="5"/>
      <c r="NV918" s="5"/>
      <c r="NW918" s="5"/>
      <c r="NX918" s="5"/>
      <c r="NY918" s="5"/>
      <c r="NZ918" s="5"/>
      <c r="OA918" s="5"/>
      <c r="OB918" s="5"/>
      <c r="OC918" s="5"/>
      <c r="OD918" s="5"/>
      <c r="OE918" s="5"/>
      <c r="OF918" s="5"/>
      <c r="OG918" s="5"/>
      <c r="OH918" s="5"/>
      <c r="OI918" s="5"/>
      <c r="OJ918" s="5"/>
      <c r="OK918" s="5"/>
      <c r="OL918" s="5"/>
      <c r="OM918" s="5"/>
      <c r="ON918" s="5"/>
      <c r="OO918" s="5"/>
      <c r="OP918" s="5"/>
      <c r="OQ918" s="5"/>
      <c r="OR918" s="5"/>
      <c r="OS918" s="5"/>
      <c r="OT918" s="5"/>
      <c r="OU918" s="5"/>
      <c r="OV918" s="5"/>
      <c r="OW918" s="5"/>
      <c r="OX918" s="5"/>
      <c r="OY918" s="5"/>
      <c r="OZ918" s="5"/>
      <c r="PA918" s="5"/>
      <c r="PB918" s="5"/>
      <c r="PC918" s="5"/>
      <c r="PD918" s="5"/>
      <c r="PE918" s="5"/>
      <c r="PF918" s="5"/>
      <c r="PG918" s="5"/>
      <c r="PH918" s="5"/>
    </row>
    <row r="919" spans="1:424"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c r="GU919" s="5"/>
      <c r="GV919" s="5"/>
      <c r="GW919" s="5"/>
      <c r="GX919" s="5"/>
      <c r="GY919" s="5"/>
      <c r="GZ919" s="5"/>
      <c r="HA919" s="5"/>
      <c r="HB919" s="5"/>
      <c r="HC919" s="5"/>
      <c r="HD919" s="5"/>
      <c r="HE919" s="5"/>
      <c r="HF919" s="5"/>
      <c r="HG919" s="5"/>
      <c r="HH919" s="5"/>
      <c r="HI919" s="5"/>
      <c r="HJ919" s="5"/>
      <c r="HK919" s="5"/>
      <c r="HL919" s="5"/>
      <c r="HM919" s="5"/>
      <c r="HN919" s="5"/>
      <c r="HO919" s="5"/>
      <c r="HP919" s="5"/>
      <c r="HQ919" s="5"/>
      <c r="HR919" s="5"/>
      <c r="HS919" s="5"/>
      <c r="HT919" s="5"/>
      <c r="HU919" s="5"/>
      <c r="HV919" s="5"/>
      <c r="HW919" s="5"/>
      <c r="HX919" s="5"/>
      <c r="HY919" s="5"/>
      <c r="HZ919" s="5"/>
      <c r="IA919" s="5"/>
      <c r="IB919" s="5"/>
      <c r="IC919" s="5"/>
      <c r="ID919" s="5"/>
      <c r="IE919" s="5"/>
      <c r="IF919" s="5"/>
      <c r="IG919" s="5"/>
      <c r="IH919" s="5"/>
      <c r="II919" s="5"/>
      <c r="IJ919" s="5"/>
      <c r="IK919" s="5"/>
      <c r="IL919" s="5"/>
      <c r="IM919" s="5"/>
      <c r="IN919" s="5"/>
      <c r="IO919" s="5"/>
      <c r="IP919" s="5"/>
      <c r="IQ919" s="5"/>
      <c r="IR919" s="5"/>
      <c r="IS919" s="5"/>
      <c r="IT919" s="5"/>
      <c r="IU919" s="5"/>
      <c r="IV919" s="5"/>
      <c r="IW919" s="5"/>
      <c r="IX919" s="5"/>
      <c r="IY919" s="5"/>
      <c r="IZ919" s="5"/>
      <c r="JA919" s="5"/>
      <c r="JB919" s="5"/>
      <c r="JC919" s="5"/>
      <c r="JD919" s="5"/>
      <c r="JE919" s="5"/>
      <c r="JF919" s="5"/>
      <c r="JG919" s="5"/>
      <c r="JH919" s="5"/>
      <c r="JI919" s="5"/>
      <c r="JJ919" s="5"/>
      <c r="JK919" s="5"/>
      <c r="JL919" s="5"/>
      <c r="JM919" s="5"/>
      <c r="JN919" s="5"/>
      <c r="JO919" s="5"/>
      <c r="JP919" s="5"/>
      <c r="JQ919" s="5"/>
      <c r="JR919" s="5"/>
      <c r="JS919" s="5"/>
      <c r="JT919" s="5"/>
      <c r="JU919" s="5"/>
      <c r="JV919" s="5"/>
      <c r="JW919" s="5"/>
      <c r="JX919" s="5"/>
      <c r="JY919" s="5"/>
      <c r="JZ919" s="5"/>
      <c r="KA919" s="5"/>
      <c r="KB919" s="5"/>
      <c r="KC919" s="5"/>
      <c r="KD919" s="5"/>
      <c r="KE919" s="5"/>
      <c r="KF919" s="5"/>
      <c r="KG919" s="5"/>
      <c r="KH919" s="5"/>
      <c r="KI919" s="5"/>
      <c r="KJ919" s="5"/>
      <c r="KK919" s="5"/>
      <c r="KL919" s="5"/>
      <c r="KM919" s="5"/>
      <c r="KN919" s="5"/>
      <c r="KO919" s="5"/>
      <c r="KP919" s="5"/>
      <c r="KQ919" s="5"/>
      <c r="KR919" s="5"/>
      <c r="KS919" s="5"/>
      <c r="KT919" s="5"/>
      <c r="KU919" s="5"/>
      <c r="KV919" s="5"/>
      <c r="KW919" s="5"/>
      <c r="KX919" s="5"/>
      <c r="KY919" s="5"/>
      <c r="KZ919" s="5"/>
      <c r="LA919" s="5"/>
      <c r="LB919" s="5"/>
      <c r="LC919" s="5"/>
      <c r="LD919" s="5"/>
      <c r="LE919" s="5"/>
      <c r="LF919" s="5"/>
      <c r="LG919" s="5"/>
      <c r="LH919" s="5"/>
      <c r="LI919" s="5"/>
      <c r="LJ919" s="5"/>
      <c r="LK919" s="5"/>
      <c r="LL919" s="5"/>
      <c r="LM919" s="5"/>
      <c r="LN919" s="5"/>
      <c r="LO919" s="5"/>
      <c r="LP919" s="5"/>
      <c r="LQ919" s="5"/>
      <c r="LR919" s="5"/>
      <c r="LS919" s="5"/>
      <c r="LT919" s="5"/>
      <c r="LU919" s="5"/>
      <c r="LV919" s="5"/>
      <c r="LW919" s="5"/>
      <c r="LX919" s="5"/>
      <c r="LY919" s="5"/>
      <c r="LZ919" s="5"/>
      <c r="MA919" s="5"/>
      <c r="MB919" s="5"/>
      <c r="MC919" s="5"/>
      <c r="MD919" s="5"/>
      <c r="ME919" s="5"/>
      <c r="MF919" s="5"/>
      <c r="MG919" s="5"/>
      <c r="MH919" s="5"/>
      <c r="MI919" s="5"/>
      <c r="MJ919" s="5"/>
      <c r="MK919" s="5"/>
      <c r="ML919" s="5"/>
      <c r="MM919" s="5"/>
      <c r="MN919" s="5"/>
      <c r="MO919" s="5"/>
      <c r="MP919" s="5"/>
      <c r="MQ919" s="5"/>
      <c r="MR919" s="5"/>
      <c r="MS919" s="5"/>
      <c r="MT919" s="5"/>
      <c r="MU919" s="5"/>
      <c r="MV919" s="5"/>
      <c r="MW919" s="5"/>
      <c r="MX919" s="5"/>
      <c r="MY919" s="5"/>
      <c r="MZ919" s="5"/>
      <c r="NA919" s="5"/>
      <c r="NB919" s="5"/>
      <c r="NC919" s="5"/>
      <c r="ND919" s="5"/>
      <c r="NE919" s="5"/>
      <c r="NF919" s="5"/>
      <c r="NG919" s="5"/>
      <c r="NH919" s="5"/>
      <c r="NI919" s="5"/>
      <c r="NJ919" s="5"/>
      <c r="NK919" s="5"/>
      <c r="NL919" s="5"/>
      <c r="NM919" s="5"/>
      <c r="NN919" s="5"/>
      <c r="NO919" s="5"/>
      <c r="NP919" s="5"/>
      <c r="NQ919" s="5"/>
      <c r="NR919" s="5"/>
      <c r="NS919" s="5"/>
      <c r="NT919" s="5"/>
      <c r="NU919" s="5"/>
      <c r="NV919" s="5"/>
      <c r="NW919" s="5"/>
      <c r="NX919" s="5"/>
      <c r="NY919" s="5"/>
      <c r="NZ919" s="5"/>
      <c r="OA919" s="5"/>
      <c r="OB919" s="5"/>
      <c r="OC919" s="5"/>
      <c r="OD919" s="5"/>
      <c r="OE919" s="5"/>
      <c r="OF919" s="5"/>
      <c r="OG919" s="5"/>
      <c r="OH919" s="5"/>
      <c r="OI919" s="5"/>
      <c r="OJ919" s="5"/>
      <c r="OK919" s="5"/>
      <c r="OL919" s="5"/>
      <c r="OM919" s="5"/>
      <c r="ON919" s="5"/>
      <c r="OO919" s="5"/>
      <c r="OP919" s="5"/>
      <c r="OQ919" s="5"/>
      <c r="OR919" s="5"/>
      <c r="OS919" s="5"/>
      <c r="OT919" s="5"/>
      <c r="OU919" s="5"/>
      <c r="OV919" s="5"/>
      <c r="OW919" s="5"/>
      <c r="OX919" s="5"/>
      <c r="OY919" s="5"/>
      <c r="OZ919" s="5"/>
      <c r="PA919" s="5"/>
      <c r="PB919" s="5"/>
      <c r="PC919" s="5"/>
      <c r="PD919" s="5"/>
      <c r="PE919" s="5"/>
      <c r="PF919" s="5"/>
      <c r="PG919" s="5"/>
      <c r="PH919" s="5"/>
    </row>
    <row r="920" spans="1:424"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c r="GU920" s="5"/>
      <c r="GV920" s="5"/>
      <c r="GW920" s="5"/>
      <c r="GX920" s="5"/>
      <c r="GY920" s="5"/>
      <c r="GZ920" s="5"/>
      <c r="HA920" s="5"/>
      <c r="HB920" s="5"/>
      <c r="HC920" s="5"/>
      <c r="HD920" s="5"/>
      <c r="HE920" s="5"/>
      <c r="HF920" s="5"/>
      <c r="HG920" s="5"/>
      <c r="HH920" s="5"/>
      <c r="HI920" s="5"/>
      <c r="HJ920" s="5"/>
      <c r="HK920" s="5"/>
      <c r="HL920" s="5"/>
      <c r="HM920" s="5"/>
      <c r="HN920" s="5"/>
      <c r="HO920" s="5"/>
      <c r="HP920" s="5"/>
      <c r="HQ920" s="5"/>
      <c r="HR920" s="5"/>
      <c r="HS920" s="5"/>
      <c r="HT920" s="5"/>
      <c r="HU920" s="5"/>
      <c r="HV920" s="5"/>
      <c r="HW920" s="5"/>
      <c r="HX920" s="5"/>
      <c r="HY920" s="5"/>
      <c r="HZ920" s="5"/>
      <c r="IA920" s="5"/>
      <c r="IB920" s="5"/>
      <c r="IC920" s="5"/>
      <c r="ID920" s="5"/>
      <c r="IE920" s="5"/>
      <c r="IF920" s="5"/>
      <c r="IG920" s="5"/>
      <c r="IH920" s="5"/>
      <c r="II920" s="5"/>
      <c r="IJ920" s="5"/>
      <c r="IK920" s="5"/>
      <c r="IL920" s="5"/>
      <c r="IM920" s="5"/>
      <c r="IN920" s="5"/>
      <c r="IO920" s="5"/>
      <c r="IP920" s="5"/>
      <c r="IQ920" s="5"/>
      <c r="IR920" s="5"/>
      <c r="IS920" s="5"/>
      <c r="IT920" s="5"/>
      <c r="IU920" s="5"/>
      <c r="IV920" s="5"/>
      <c r="IW920" s="5"/>
      <c r="IX920" s="5"/>
      <c r="IY920" s="5"/>
      <c r="IZ920" s="5"/>
      <c r="JA920" s="5"/>
      <c r="JB920" s="5"/>
      <c r="JC920" s="5"/>
      <c r="JD920" s="5"/>
      <c r="JE920" s="5"/>
      <c r="JF920" s="5"/>
      <c r="JG920" s="5"/>
      <c r="JH920" s="5"/>
      <c r="JI920" s="5"/>
      <c r="JJ920" s="5"/>
      <c r="JK920" s="5"/>
      <c r="JL920" s="5"/>
      <c r="JM920" s="5"/>
      <c r="JN920" s="5"/>
      <c r="JO920" s="5"/>
      <c r="JP920" s="5"/>
      <c r="JQ920" s="5"/>
      <c r="JR920" s="5"/>
      <c r="JS920" s="5"/>
      <c r="JT920" s="5"/>
      <c r="JU920" s="5"/>
      <c r="JV920" s="5"/>
      <c r="JW920" s="5"/>
      <c r="JX920" s="5"/>
      <c r="JY920" s="5"/>
      <c r="JZ920" s="5"/>
      <c r="KA920" s="5"/>
      <c r="KB920" s="5"/>
      <c r="KC920" s="5"/>
      <c r="KD920" s="5"/>
      <c r="KE920" s="5"/>
      <c r="KF920" s="5"/>
      <c r="KG920" s="5"/>
      <c r="KH920" s="5"/>
      <c r="KI920" s="5"/>
      <c r="KJ920" s="5"/>
      <c r="KK920" s="5"/>
      <c r="KL920" s="5"/>
      <c r="KM920" s="5"/>
      <c r="KN920" s="5"/>
      <c r="KO920" s="5"/>
      <c r="KP920" s="5"/>
      <c r="KQ920" s="5"/>
      <c r="KR920" s="5"/>
      <c r="KS920" s="5"/>
      <c r="KT920" s="5"/>
      <c r="KU920" s="5"/>
      <c r="KV920" s="5"/>
      <c r="KW920" s="5"/>
      <c r="KX920" s="5"/>
      <c r="KY920" s="5"/>
      <c r="KZ920" s="5"/>
      <c r="LA920" s="5"/>
      <c r="LB920" s="5"/>
      <c r="LC920" s="5"/>
      <c r="LD920" s="5"/>
      <c r="LE920" s="5"/>
      <c r="LF920" s="5"/>
      <c r="LG920" s="5"/>
      <c r="LH920" s="5"/>
      <c r="LI920" s="5"/>
      <c r="LJ920" s="5"/>
      <c r="LK920" s="5"/>
      <c r="LL920" s="5"/>
      <c r="LM920" s="5"/>
      <c r="LN920" s="5"/>
      <c r="LO920" s="5"/>
      <c r="LP920" s="5"/>
      <c r="LQ920" s="5"/>
      <c r="LR920" s="5"/>
      <c r="LS920" s="5"/>
      <c r="LT920" s="5"/>
      <c r="LU920" s="5"/>
      <c r="LV920" s="5"/>
      <c r="LW920" s="5"/>
      <c r="LX920" s="5"/>
      <c r="LY920" s="5"/>
      <c r="LZ920" s="5"/>
      <c r="MA920" s="5"/>
      <c r="MB920" s="5"/>
      <c r="MC920" s="5"/>
      <c r="MD920" s="5"/>
      <c r="ME920" s="5"/>
      <c r="MF920" s="5"/>
      <c r="MG920" s="5"/>
      <c r="MH920" s="5"/>
      <c r="MI920" s="5"/>
      <c r="MJ920" s="5"/>
      <c r="MK920" s="5"/>
      <c r="ML920" s="5"/>
      <c r="MM920" s="5"/>
      <c r="MN920" s="5"/>
      <c r="MO920" s="5"/>
      <c r="MP920" s="5"/>
      <c r="MQ920" s="5"/>
      <c r="MR920" s="5"/>
      <c r="MS920" s="5"/>
      <c r="MT920" s="5"/>
      <c r="MU920" s="5"/>
      <c r="MV920" s="5"/>
      <c r="MW920" s="5"/>
      <c r="MX920" s="5"/>
      <c r="MY920" s="5"/>
      <c r="MZ920" s="5"/>
      <c r="NA920" s="5"/>
      <c r="NB920" s="5"/>
      <c r="NC920" s="5"/>
      <c r="ND920" s="5"/>
      <c r="NE920" s="5"/>
      <c r="NF920" s="5"/>
      <c r="NG920" s="5"/>
      <c r="NH920" s="5"/>
      <c r="NI920" s="5"/>
      <c r="NJ920" s="5"/>
      <c r="NK920" s="5"/>
      <c r="NL920" s="5"/>
      <c r="NM920" s="5"/>
      <c r="NN920" s="5"/>
      <c r="NO920" s="5"/>
      <c r="NP920" s="5"/>
      <c r="NQ920" s="5"/>
      <c r="NR920" s="5"/>
      <c r="NS920" s="5"/>
      <c r="NT920" s="5"/>
      <c r="NU920" s="5"/>
      <c r="NV920" s="5"/>
      <c r="NW920" s="5"/>
      <c r="NX920" s="5"/>
      <c r="NY920" s="5"/>
      <c r="NZ920" s="5"/>
      <c r="OA920" s="5"/>
      <c r="OB920" s="5"/>
      <c r="OC920" s="5"/>
      <c r="OD920" s="5"/>
      <c r="OE920" s="5"/>
      <c r="OF920" s="5"/>
      <c r="OG920" s="5"/>
      <c r="OH920" s="5"/>
      <c r="OI920" s="5"/>
      <c r="OJ920" s="5"/>
      <c r="OK920" s="5"/>
      <c r="OL920" s="5"/>
      <c r="OM920" s="5"/>
      <c r="ON920" s="5"/>
      <c r="OO920" s="5"/>
      <c r="OP920" s="5"/>
      <c r="OQ920" s="5"/>
      <c r="OR920" s="5"/>
      <c r="OS920" s="5"/>
      <c r="OT920" s="5"/>
      <c r="OU920" s="5"/>
      <c r="OV920" s="5"/>
      <c r="OW920" s="5"/>
      <c r="OX920" s="5"/>
      <c r="OY920" s="5"/>
      <c r="OZ920" s="5"/>
      <c r="PA920" s="5"/>
      <c r="PB920" s="5"/>
      <c r="PC920" s="5"/>
      <c r="PD920" s="5"/>
      <c r="PE920" s="5"/>
      <c r="PF920" s="5"/>
      <c r="PG920" s="5"/>
      <c r="PH920" s="5"/>
    </row>
    <row r="921" spans="1:424"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c r="GU921" s="5"/>
      <c r="GV921" s="5"/>
      <c r="GW921" s="5"/>
      <c r="GX921" s="5"/>
      <c r="GY921" s="5"/>
      <c r="GZ921" s="5"/>
      <c r="HA921" s="5"/>
      <c r="HB921" s="5"/>
      <c r="HC921" s="5"/>
      <c r="HD921" s="5"/>
      <c r="HE921" s="5"/>
      <c r="HF921" s="5"/>
      <c r="HG921" s="5"/>
      <c r="HH921" s="5"/>
      <c r="HI921" s="5"/>
      <c r="HJ921" s="5"/>
      <c r="HK921" s="5"/>
      <c r="HL921" s="5"/>
      <c r="HM921" s="5"/>
      <c r="HN921" s="5"/>
      <c r="HO921" s="5"/>
      <c r="HP921" s="5"/>
      <c r="HQ921" s="5"/>
      <c r="HR921" s="5"/>
      <c r="HS921" s="5"/>
      <c r="HT921" s="5"/>
      <c r="HU921" s="5"/>
      <c r="HV921" s="5"/>
      <c r="HW921" s="5"/>
      <c r="HX921" s="5"/>
      <c r="HY921" s="5"/>
      <c r="HZ921" s="5"/>
      <c r="IA921" s="5"/>
      <c r="IB921" s="5"/>
      <c r="IC921" s="5"/>
      <c r="ID921" s="5"/>
      <c r="IE921" s="5"/>
      <c r="IF921" s="5"/>
      <c r="IG921" s="5"/>
      <c r="IH921" s="5"/>
      <c r="II921" s="5"/>
      <c r="IJ921" s="5"/>
      <c r="IK921" s="5"/>
      <c r="IL921" s="5"/>
      <c r="IM921" s="5"/>
      <c r="IN921" s="5"/>
      <c r="IO921" s="5"/>
      <c r="IP921" s="5"/>
      <c r="IQ921" s="5"/>
      <c r="IR921" s="5"/>
      <c r="IS921" s="5"/>
      <c r="IT921" s="5"/>
      <c r="IU921" s="5"/>
      <c r="IV921" s="5"/>
      <c r="IW921" s="5"/>
      <c r="IX921" s="5"/>
      <c r="IY921" s="5"/>
      <c r="IZ921" s="5"/>
      <c r="JA921" s="5"/>
      <c r="JB921" s="5"/>
      <c r="JC921" s="5"/>
      <c r="JD921" s="5"/>
      <c r="JE921" s="5"/>
      <c r="JF921" s="5"/>
      <c r="JG921" s="5"/>
      <c r="JH921" s="5"/>
      <c r="JI921" s="5"/>
      <c r="JJ921" s="5"/>
      <c r="JK921" s="5"/>
      <c r="JL921" s="5"/>
      <c r="JM921" s="5"/>
      <c r="JN921" s="5"/>
      <c r="JO921" s="5"/>
      <c r="JP921" s="5"/>
      <c r="JQ921" s="5"/>
      <c r="JR921" s="5"/>
      <c r="JS921" s="5"/>
      <c r="JT921" s="5"/>
      <c r="JU921" s="5"/>
      <c r="JV921" s="5"/>
      <c r="JW921" s="5"/>
      <c r="JX921" s="5"/>
      <c r="JY921" s="5"/>
      <c r="JZ921" s="5"/>
      <c r="KA921" s="5"/>
      <c r="KB921" s="5"/>
      <c r="KC921" s="5"/>
      <c r="KD921" s="5"/>
      <c r="KE921" s="5"/>
      <c r="KF921" s="5"/>
      <c r="KG921" s="5"/>
      <c r="KH921" s="5"/>
      <c r="KI921" s="5"/>
      <c r="KJ921" s="5"/>
      <c r="KK921" s="5"/>
      <c r="KL921" s="5"/>
      <c r="KM921" s="5"/>
      <c r="KN921" s="5"/>
      <c r="KO921" s="5"/>
      <c r="KP921" s="5"/>
      <c r="KQ921" s="5"/>
      <c r="KR921" s="5"/>
      <c r="KS921" s="5"/>
      <c r="KT921" s="5"/>
      <c r="KU921" s="5"/>
      <c r="KV921" s="5"/>
      <c r="KW921" s="5"/>
      <c r="KX921" s="5"/>
      <c r="KY921" s="5"/>
      <c r="KZ921" s="5"/>
      <c r="LA921" s="5"/>
      <c r="LB921" s="5"/>
      <c r="LC921" s="5"/>
      <c r="LD921" s="5"/>
      <c r="LE921" s="5"/>
      <c r="LF921" s="5"/>
      <c r="LG921" s="5"/>
      <c r="LH921" s="5"/>
      <c r="LI921" s="5"/>
      <c r="LJ921" s="5"/>
      <c r="LK921" s="5"/>
      <c r="LL921" s="5"/>
      <c r="LM921" s="5"/>
      <c r="LN921" s="5"/>
      <c r="LO921" s="5"/>
      <c r="LP921" s="5"/>
      <c r="LQ921" s="5"/>
      <c r="LR921" s="5"/>
      <c r="LS921" s="5"/>
      <c r="LT921" s="5"/>
      <c r="LU921" s="5"/>
      <c r="LV921" s="5"/>
      <c r="LW921" s="5"/>
      <c r="LX921" s="5"/>
      <c r="LY921" s="5"/>
      <c r="LZ921" s="5"/>
      <c r="MA921" s="5"/>
      <c r="MB921" s="5"/>
      <c r="MC921" s="5"/>
      <c r="MD921" s="5"/>
      <c r="ME921" s="5"/>
      <c r="MF921" s="5"/>
      <c r="MG921" s="5"/>
      <c r="MH921" s="5"/>
      <c r="MI921" s="5"/>
      <c r="MJ921" s="5"/>
      <c r="MK921" s="5"/>
      <c r="ML921" s="5"/>
      <c r="MM921" s="5"/>
      <c r="MN921" s="5"/>
      <c r="MO921" s="5"/>
      <c r="MP921" s="5"/>
      <c r="MQ921" s="5"/>
      <c r="MR921" s="5"/>
      <c r="MS921" s="5"/>
      <c r="MT921" s="5"/>
      <c r="MU921" s="5"/>
      <c r="MV921" s="5"/>
      <c r="MW921" s="5"/>
      <c r="MX921" s="5"/>
      <c r="MY921" s="5"/>
      <c r="MZ921" s="5"/>
      <c r="NA921" s="5"/>
      <c r="NB921" s="5"/>
      <c r="NC921" s="5"/>
      <c r="ND921" s="5"/>
      <c r="NE921" s="5"/>
      <c r="NF921" s="5"/>
      <c r="NG921" s="5"/>
      <c r="NH921" s="5"/>
      <c r="NI921" s="5"/>
      <c r="NJ921" s="5"/>
      <c r="NK921" s="5"/>
      <c r="NL921" s="5"/>
      <c r="NM921" s="5"/>
      <c r="NN921" s="5"/>
      <c r="NO921" s="5"/>
      <c r="NP921" s="5"/>
      <c r="NQ921" s="5"/>
      <c r="NR921" s="5"/>
      <c r="NS921" s="5"/>
      <c r="NT921" s="5"/>
      <c r="NU921" s="5"/>
      <c r="NV921" s="5"/>
      <c r="NW921" s="5"/>
      <c r="NX921" s="5"/>
      <c r="NY921" s="5"/>
      <c r="NZ921" s="5"/>
      <c r="OA921" s="5"/>
      <c r="OB921" s="5"/>
      <c r="OC921" s="5"/>
      <c r="OD921" s="5"/>
      <c r="OE921" s="5"/>
      <c r="OF921" s="5"/>
      <c r="OG921" s="5"/>
      <c r="OH921" s="5"/>
      <c r="OI921" s="5"/>
      <c r="OJ921" s="5"/>
      <c r="OK921" s="5"/>
      <c r="OL921" s="5"/>
      <c r="OM921" s="5"/>
      <c r="ON921" s="5"/>
      <c r="OO921" s="5"/>
      <c r="OP921" s="5"/>
      <c r="OQ921" s="5"/>
      <c r="OR921" s="5"/>
      <c r="OS921" s="5"/>
      <c r="OT921" s="5"/>
      <c r="OU921" s="5"/>
      <c r="OV921" s="5"/>
      <c r="OW921" s="5"/>
      <c r="OX921" s="5"/>
      <c r="OY921" s="5"/>
      <c r="OZ921" s="5"/>
      <c r="PA921" s="5"/>
      <c r="PB921" s="5"/>
      <c r="PC921" s="5"/>
      <c r="PD921" s="5"/>
      <c r="PE921" s="5"/>
      <c r="PF921" s="5"/>
      <c r="PG921" s="5"/>
      <c r="PH921" s="5"/>
    </row>
    <row r="922" spans="1:424"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c r="GO922" s="5"/>
      <c r="GP922" s="5"/>
      <c r="GQ922" s="5"/>
      <c r="GR922" s="5"/>
      <c r="GS922" s="5"/>
      <c r="GT922" s="5"/>
      <c r="GU922" s="5"/>
      <c r="GV922" s="5"/>
      <c r="GW922" s="5"/>
      <c r="GX922" s="5"/>
      <c r="GY922" s="5"/>
      <c r="GZ922" s="5"/>
      <c r="HA922" s="5"/>
      <c r="HB922" s="5"/>
      <c r="HC922" s="5"/>
      <c r="HD922" s="5"/>
      <c r="HE922" s="5"/>
      <c r="HF922" s="5"/>
      <c r="HG922" s="5"/>
      <c r="HH922" s="5"/>
      <c r="HI922" s="5"/>
      <c r="HJ922" s="5"/>
      <c r="HK922" s="5"/>
      <c r="HL922" s="5"/>
      <c r="HM922" s="5"/>
      <c r="HN922" s="5"/>
      <c r="HO922" s="5"/>
      <c r="HP922" s="5"/>
      <c r="HQ922" s="5"/>
      <c r="HR922" s="5"/>
      <c r="HS922" s="5"/>
      <c r="HT922" s="5"/>
      <c r="HU922" s="5"/>
      <c r="HV922" s="5"/>
      <c r="HW922" s="5"/>
      <c r="HX922" s="5"/>
      <c r="HY922" s="5"/>
      <c r="HZ922" s="5"/>
      <c r="IA922" s="5"/>
      <c r="IB922" s="5"/>
      <c r="IC922" s="5"/>
      <c r="ID922" s="5"/>
      <c r="IE922" s="5"/>
      <c r="IF922" s="5"/>
      <c r="IG922" s="5"/>
      <c r="IH922" s="5"/>
      <c r="II922" s="5"/>
      <c r="IJ922" s="5"/>
      <c r="IK922" s="5"/>
      <c r="IL922" s="5"/>
      <c r="IM922" s="5"/>
      <c r="IN922" s="5"/>
      <c r="IO922" s="5"/>
      <c r="IP922" s="5"/>
      <c r="IQ922" s="5"/>
      <c r="IR922" s="5"/>
      <c r="IS922" s="5"/>
      <c r="IT922" s="5"/>
      <c r="IU922" s="5"/>
      <c r="IV922" s="5"/>
      <c r="IW922" s="5"/>
      <c r="IX922" s="5"/>
      <c r="IY922" s="5"/>
      <c r="IZ922" s="5"/>
      <c r="JA922" s="5"/>
      <c r="JB922" s="5"/>
      <c r="JC922" s="5"/>
      <c r="JD922" s="5"/>
      <c r="JE922" s="5"/>
      <c r="JF922" s="5"/>
      <c r="JG922" s="5"/>
      <c r="JH922" s="5"/>
      <c r="JI922" s="5"/>
      <c r="JJ922" s="5"/>
      <c r="JK922" s="5"/>
      <c r="JL922" s="5"/>
      <c r="JM922" s="5"/>
      <c r="JN922" s="5"/>
      <c r="JO922" s="5"/>
      <c r="JP922" s="5"/>
      <c r="JQ922" s="5"/>
      <c r="JR922" s="5"/>
      <c r="JS922" s="5"/>
      <c r="JT922" s="5"/>
      <c r="JU922" s="5"/>
      <c r="JV922" s="5"/>
      <c r="JW922" s="5"/>
      <c r="JX922" s="5"/>
      <c r="JY922" s="5"/>
      <c r="JZ922" s="5"/>
      <c r="KA922" s="5"/>
      <c r="KB922" s="5"/>
      <c r="KC922" s="5"/>
      <c r="KD922" s="5"/>
      <c r="KE922" s="5"/>
      <c r="KF922" s="5"/>
      <c r="KG922" s="5"/>
      <c r="KH922" s="5"/>
      <c r="KI922" s="5"/>
      <c r="KJ922" s="5"/>
      <c r="KK922" s="5"/>
      <c r="KL922" s="5"/>
      <c r="KM922" s="5"/>
      <c r="KN922" s="5"/>
      <c r="KO922" s="5"/>
      <c r="KP922" s="5"/>
      <c r="KQ922" s="5"/>
      <c r="KR922" s="5"/>
      <c r="KS922" s="5"/>
      <c r="KT922" s="5"/>
      <c r="KU922" s="5"/>
      <c r="KV922" s="5"/>
      <c r="KW922" s="5"/>
      <c r="KX922" s="5"/>
      <c r="KY922" s="5"/>
      <c r="KZ922" s="5"/>
      <c r="LA922" s="5"/>
      <c r="LB922" s="5"/>
      <c r="LC922" s="5"/>
      <c r="LD922" s="5"/>
      <c r="LE922" s="5"/>
      <c r="LF922" s="5"/>
      <c r="LG922" s="5"/>
      <c r="LH922" s="5"/>
      <c r="LI922" s="5"/>
      <c r="LJ922" s="5"/>
      <c r="LK922" s="5"/>
      <c r="LL922" s="5"/>
      <c r="LM922" s="5"/>
      <c r="LN922" s="5"/>
      <c r="LO922" s="5"/>
      <c r="LP922" s="5"/>
      <c r="LQ922" s="5"/>
      <c r="LR922" s="5"/>
      <c r="LS922" s="5"/>
      <c r="LT922" s="5"/>
      <c r="LU922" s="5"/>
      <c r="LV922" s="5"/>
      <c r="LW922" s="5"/>
      <c r="LX922" s="5"/>
      <c r="LY922" s="5"/>
      <c r="LZ922" s="5"/>
      <c r="MA922" s="5"/>
      <c r="MB922" s="5"/>
      <c r="MC922" s="5"/>
      <c r="MD922" s="5"/>
      <c r="ME922" s="5"/>
      <c r="MF922" s="5"/>
      <c r="MG922" s="5"/>
      <c r="MH922" s="5"/>
      <c r="MI922" s="5"/>
      <c r="MJ922" s="5"/>
      <c r="MK922" s="5"/>
      <c r="ML922" s="5"/>
      <c r="MM922" s="5"/>
      <c r="MN922" s="5"/>
      <c r="MO922" s="5"/>
      <c r="MP922" s="5"/>
      <c r="MQ922" s="5"/>
      <c r="MR922" s="5"/>
      <c r="MS922" s="5"/>
      <c r="MT922" s="5"/>
      <c r="MU922" s="5"/>
      <c r="MV922" s="5"/>
      <c r="MW922" s="5"/>
      <c r="MX922" s="5"/>
      <c r="MY922" s="5"/>
      <c r="MZ922" s="5"/>
      <c r="NA922" s="5"/>
      <c r="NB922" s="5"/>
      <c r="NC922" s="5"/>
      <c r="ND922" s="5"/>
      <c r="NE922" s="5"/>
      <c r="NF922" s="5"/>
      <c r="NG922" s="5"/>
      <c r="NH922" s="5"/>
      <c r="NI922" s="5"/>
      <c r="NJ922" s="5"/>
      <c r="NK922" s="5"/>
      <c r="NL922" s="5"/>
      <c r="NM922" s="5"/>
      <c r="NN922" s="5"/>
      <c r="NO922" s="5"/>
      <c r="NP922" s="5"/>
      <c r="NQ922" s="5"/>
      <c r="NR922" s="5"/>
      <c r="NS922" s="5"/>
      <c r="NT922" s="5"/>
      <c r="NU922" s="5"/>
      <c r="NV922" s="5"/>
      <c r="NW922" s="5"/>
      <c r="NX922" s="5"/>
      <c r="NY922" s="5"/>
      <c r="NZ922" s="5"/>
      <c r="OA922" s="5"/>
      <c r="OB922" s="5"/>
      <c r="OC922" s="5"/>
      <c r="OD922" s="5"/>
      <c r="OE922" s="5"/>
      <c r="OF922" s="5"/>
      <c r="OG922" s="5"/>
      <c r="OH922" s="5"/>
      <c r="OI922" s="5"/>
      <c r="OJ922" s="5"/>
      <c r="OK922" s="5"/>
      <c r="OL922" s="5"/>
      <c r="OM922" s="5"/>
      <c r="ON922" s="5"/>
      <c r="OO922" s="5"/>
      <c r="OP922" s="5"/>
      <c r="OQ922" s="5"/>
      <c r="OR922" s="5"/>
      <c r="OS922" s="5"/>
      <c r="OT922" s="5"/>
      <c r="OU922" s="5"/>
      <c r="OV922" s="5"/>
      <c r="OW922" s="5"/>
      <c r="OX922" s="5"/>
      <c r="OY922" s="5"/>
      <c r="OZ922" s="5"/>
      <c r="PA922" s="5"/>
      <c r="PB922" s="5"/>
      <c r="PC922" s="5"/>
      <c r="PD922" s="5"/>
      <c r="PE922" s="5"/>
      <c r="PF922" s="5"/>
      <c r="PG922" s="5"/>
      <c r="PH922" s="5"/>
    </row>
    <row r="923" spans="1:424"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c r="GO923" s="5"/>
      <c r="GP923" s="5"/>
      <c r="GQ923" s="5"/>
      <c r="GR923" s="5"/>
      <c r="GS923" s="5"/>
      <c r="GT923" s="5"/>
      <c r="GU923" s="5"/>
      <c r="GV923" s="5"/>
      <c r="GW923" s="5"/>
      <c r="GX923" s="5"/>
      <c r="GY923" s="5"/>
      <c r="GZ923" s="5"/>
      <c r="HA923" s="5"/>
      <c r="HB923" s="5"/>
      <c r="HC923" s="5"/>
      <c r="HD923" s="5"/>
      <c r="HE923" s="5"/>
      <c r="HF923" s="5"/>
      <c r="HG923" s="5"/>
      <c r="HH923" s="5"/>
      <c r="HI923" s="5"/>
      <c r="HJ923" s="5"/>
      <c r="HK923" s="5"/>
      <c r="HL923" s="5"/>
      <c r="HM923" s="5"/>
      <c r="HN923" s="5"/>
      <c r="HO923" s="5"/>
      <c r="HP923" s="5"/>
      <c r="HQ923" s="5"/>
      <c r="HR923" s="5"/>
      <c r="HS923" s="5"/>
      <c r="HT923" s="5"/>
      <c r="HU923" s="5"/>
      <c r="HV923" s="5"/>
      <c r="HW923" s="5"/>
      <c r="HX923" s="5"/>
      <c r="HY923" s="5"/>
      <c r="HZ923" s="5"/>
      <c r="IA923" s="5"/>
      <c r="IB923" s="5"/>
      <c r="IC923" s="5"/>
      <c r="ID923" s="5"/>
      <c r="IE923" s="5"/>
      <c r="IF923" s="5"/>
      <c r="IG923" s="5"/>
      <c r="IH923" s="5"/>
      <c r="II923" s="5"/>
      <c r="IJ923" s="5"/>
      <c r="IK923" s="5"/>
      <c r="IL923" s="5"/>
      <c r="IM923" s="5"/>
      <c r="IN923" s="5"/>
      <c r="IO923" s="5"/>
      <c r="IP923" s="5"/>
      <c r="IQ923" s="5"/>
      <c r="IR923" s="5"/>
      <c r="IS923" s="5"/>
      <c r="IT923" s="5"/>
      <c r="IU923" s="5"/>
      <c r="IV923" s="5"/>
      <c r="IW923" s="5"/>
      <c r="IX923" s="5"/>
      <c r="IY923" s="5"/>
      <c r="IZ923" s="5"/>
      <c r="JA923" s="5"/>
      <c r="JB923" s="5"/>
      <c r="JC923" s="5"/>
      <c r="JD923" s="5"/>
      <c r="JE923" s="5"/>
      <c r="JF923" s="5"/>
      <c r="JG923" s="5"/>
      <c r="JH923" s="5"/>
      <c r="JI923" s="5"/>
      <c r="JJ923" s="5"/>
      <c r="JK923" s="5"/>
      <c r="JL923" s="5"/>
      <c r="JM923" s="5"/>
      <c r="JN923" s="5"/>
      <c r="JO923" s="5"/>
      <c r="JP923" s="5"/>
      <c r="JQ923" s="5"/>
      <c r="JR923" s="5"/>
      <c r="JS923" s="5"/>
      <c r="JT923" s="5"/>
      <c r="JU923" s="5"/>
      <c r="JV923" s="5"/>
      <c r="JW923" s="5"/>
      <c r="JX923" s="5"/>
      <c r="JY923" s="5"/>
      <c r="JZ923" s="5"/>
      <c r="KA923" s="5"/>
      <c r="KB923" s="5"/>
      <c r="KC923" s="5"/>
      <c r="KD923" s="5"/>
      <c r="KE923" s="5"/>
      <c r="KF923" s="5"/>
      <c r="KG923" s="5"/>
      <c r="KH923" s="5"/>
      <c r="KI923" s="5"/>
      <c r="KJ923" s="5"/>
      <c r="KK923" s="5"/>
      <c r="KL923" s="5"/>
      <c r="KM923" s="5"/>
      <c r="KN923" s="5"/>
      <c r="KO923" s="5"/>
      <c r="KP923" s="5"/>
      <c r="KQ923" s="5"/>
      <c r="KR923" s="5"/>
      <c r="KS923" s="5"/>
      <c r="KT923" s="5"/>
      <c r="KU923" s="5"/>
      <c r="KV923" s="5"/>
      <c r="KW923" s="5"/>
      <c r="KX923" s="5"/>
      <c r="KY923" s="5"/>
      <c r="KZ923" s="5"/>
      <c r="LA923" s="5"/>
      <c r="LB923" s="5"/>
      <c r="LC923" s="5"/>
      <c r="LD923" s="5"/>
      <c r="LE923" s="5"/>
      <c r="LF923" s="5"/>
      <c r="LG923" s="5"/>
      <c r="LH923" s="5"/>
      <c r="LI923" s="5"/>
      <c r="LJ923" s="5"/>
      <c r="LK923" s="5"/>
      <c r="LL923" s="5"/>
      <c r="LM923" s="5"/>
      <c r="LN923" s="5"/>
      <c r="LO923" s="5"/>
      <c r="LP923" s="5"/>
      <c r="LQ923" s="5"/>
      <c r="LR923" s="5"/>
      <c r="LS923" s="5"/>
      <c r="LT923" s="5"/>
      <c r="LU923" s="5"/>
      <c r="LV923" s="5"/>
      <c r="LW923" s="5"/>
      <c r="LX923" s="5"/>
      <c r="LY923" s="5"/>
      <c r="LZ923" s="5"/>
      <c r="MA923" s="5"/>
      <c r="MB923" s="5"/>
      <c r="MC923" s="5"/>
      <c r="MD923" s="5"/>
      <c r="ME923" s="5"/>
      <c r="MF923" s="5"/>
      <c r="MG923" s="5"/>
      <c r="MH923" s="5"/>
      <c r="MI923" s="5"/>
      <c r="MJ923" s="5"/>
      <c r="MK923" s="5"/>
      <c r="ML923" s="5"/>
      <c r="MM923" s="5"/>
      <c r="MN923" s="5"/>
      <c r="MO923" s="5"/>
      <c r="MP923" s="5"/>
      <c r="MQ923" s="5"/>
      <c r="MR923" s="5"/>
      <c r="MS923" s="5"/>
      <c r="MT923" s="5"/>
      <c r="MU923" s="5"/>
      <c r="MV923" s="5"/>
      <c r="MW923" s="5"/>
      <c r="MX923" s="5"/>
      <c r="MY923" s="5"/>
      <c r="MZ923" s="5"/>
      <c r="NA923" s="5"/>
      <c r="NB923" s="5"/>
      <c r="NC923" s="5"/>
      <c r="ND923" s="5"/>
      <c r="NE923" s="5"/>
      <c r="NF923" s="5"/>
      <c r="NG923" s="5"/>
      <c r="NH923" s="5"/>
      <c r="NI923" s="5"/>
      <c r="NJ923" s="5"/>
      <c r="NK923" s="5"/>
      <c r="NL923" s="5"/>
      <c r="NM923" s="5"/>
      <c r="NN923" s="5"/>
      <c r="NO923" s="5"/>
      <c r="NP923" s="5"/>
      <c r="NQ923" s="5"/>
      <c r="NR923" s="5"/>
      <c r="NS923" s="5"/>
      <c r="NT923" s="5"/>
      <c r="NU923" s="5"/>
      <c r="NV923" s="5"/>
      <c r="NW923" s="5"/>
      <c r="NX923" s="5"/>
      <c r="NY923" s="5"/>
      <c r="NZ923" s="5"/>
      <c r="OA923" s="5"/>
      <c r="OB923" s="5"/>
      <c r="OC923" s="5"/>
      <c r="OD923" s="5"/>
      <c r="OE923" s="5"/>
      <c r="OF923" s="5"/>
      <c r="OG923" s="5"/>
      <c r="OH923" s="5"/>
      <c r="OI923" s="5"/>
      <c r="OJ923" s="5"/>
      <c r="OK923" s="5"/>
      <c r="OL923" s="5"/>
      <c r="OM923" s="5"/>
      <c r="ON923" s="5"/>
      <c r="OO923" s="5"/>
      <c r="OP923" s="5"/>
      <c r="OQ923" s="5"/>
      <c r="OR923" s="5"/>
      <c r="OS923" s="5"/>
      <c r="OT923" s="5"/>
      <c r="OU923" s="5"/>
      <c r="OV923" s="5"/>
      <c r="OW923" s="5"/>
      <c r="OX923" s="5"/>
      <c r="OY923" s="5"/>
      <c r="OZ923" s="5"/>
      <c r="PA923" s="5"/>
      <c r="PB923" s="5"/>
      <c r="PC923" s="5"/>
      <c r="PD923" s="5"/>
      <c r="PE923" s="5"/>
      <c r="PF923" s="5"/>
      <c r="PG923" s="5"/>
      <c r="PH923" s="5"/>
    </row>
    <row r="924" spans="1:424"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c r="GO924" s="5"/>
      <c r="GP924" s="5"/>
      <c r="GQ924" s="5"/>
      <c r="GR924" s="5"/>
      <c r="GS924" s="5"/>
      <c r="GT924" s="5"/>
      <c r="GU924" s="5"/>
      <c r="GV924" s="5"/>
      <c r="GW924" s="5"/>
      <c r="GX924" s="5"/>
      <c r="GY924" s="5"/>
      <c r="GZ924" s="5"/>
      <c r="HA924" s="5"/>
      <c r="HB924" s="5"/>
      <c r="HC924" s="5"/>
      <c r="HD924" s="5"/>
      <c r="HE924" s="5"/>
      <c r="HF924" s="5"/>
      <c r="HG924" s="5"/>
      <c r="HH924" s="5"/>
      <c r="HI924" s="5"/>
      <c r="HJ924" s="5"/>
      <c r="HK924" s="5"/>
      <c r="HL924" s="5"/>
      <c r="HM924" s="5"/>
      <c r="HN924" s="5"/>
      <c r="HO924" s="5"/>
      <c r="HP924" s="5"/>
      <c r="HQ924" s="5"/>
      <c r="HR924" s="5"/>
      <c r="HS924" s="5"/>
      <c r="HT924" s="5"/>
      <c r="HU924" s="5"/>
      <c r="HV924" s="5"/>
      <c r="HW924" s="5"/>
      <c r="HX924" s="5"/>
      <c r="HY924" s="5"/>
      <c r="HZ924" s="5"/>
      <c r="IA924" s="5"/>
      <c r="IB924" s="5"/>
      <c r="IC924" s="5"/>
      <c r="ID924" s="5"/>
      <c r="IE924" s="5"/>
      <c r="IF924" s="5"/>
      <c r="IG924" s="5"/>
      <c r="IH924" s="5"/>
      <c r="II924" s="5"/>
      <c r="IJ924" s="5"/>
      <c r="IK924" s="5"/>
      <c r="IL924" s="5"/>
      <c r="IM924" s="5"/>
      <c r="IN924" s="5"/>
      <c r="IO924" s="5"/>
      <c r="IP924" s="5"/>
      <c r="IQ924" s="5"/>
      <c r="IR924" s="5"/>
      <c r="IS924" s="5"/>
      <c r="IT924" s="5"/>
      <c r="IU924" s="5"/>
      <c r="IV924" s="5"/>
      <c r="IW924" s="5"/>
      <c r="IX924" s="5"/>
      <c r="IY924" s="5"/>
      <c r="IZ924" s="5"/>
      <c r="JA924" s="5"/>
      <c r="JB924" s="5"/>
      <c r="JC924" s="5"/>
      <c r="JD924" s="5"/>
      <c r="JE924" s="5"/>
      <c r="JF924" s="5"/>
      <c r="JG924" s="5"/>
      <c r="JH924" s="5"/>
      <c r="JI924" s="5"/>
      <c r="JJ924" s="5"/>
      <c r="JK924" s="5"/>
      <c r="JL924" s="5"/>
      <c r="JM924" s="5"/>
      <c r="JN924" s="5"/>
      <c r="JO924" s="5"/>
      <c r="JP924" s="5"/>
      <c r="JQ924" s="5"/>
      <c r="JR924" s="5"/>
      <c r="JS924" s="5"/>
      <c r="JT924" s="5"/>
      <c r="JU924" s="5"/>
      <c r="JV924" s="5"/>
      <c r="JW924" s="5"/>
      <c r="JX924" s="5"/>
      <c r="JY924" s="5"/>
      <c r="JZ924" s="5"/>
      <c r="KA924" s="5"/>
      <c r="KB924" s="5"/>
      <c r="KC924" s="5"/>
      <c r="KD924" s="5"/>
      <c r="KE924" s="5"/>
      <c r="KF924" s="5"/>
      <c r="KG924" s="5"/>
      <c r="KH924" s="5"/>
      <c r="KI924" s="5"/>
      <c r="KJ924" s="5"/>
      <c r="KK924" s="5"/>
      <c r="KL924" s="5"/>
      <c r="KM924" s="5"/>
      <c r="KN924" s="5"/>
      <c r="KO924" s="5"/>
      <c r="KP924" s="5"/>
      <c r="KQ924" s="5"/>
      <c r="KR924" s="5"/>
      <c r="KS924" s="5"/>
      <c r="KT924" s="5"/>
      <c r="KU924" s="5"/>
      <c r="KV924" s="5"/>
      <c r="KW924" s="5"/>
      <c r="KX924" s="5"/>
      <c r="KY924" s="5"/>
      <c r="KZ924" s="5"/>
      <c r="LA924" s="5"/>
      <c r="LB924" s="5"/>
      <c r="LC924" s="5"/>
      <c r="LD924" s="5"/>
      <c r="LE924" s="5"/>
      <c r="LF924" s="5"/>
      <c r="LG924" s="5"/>
      <c r="LH924" s="5"/>
      <c r="LI924" s="5"/>
      <c r="LJ924" s="5"/>
      <c r="LK924" s="5"/>
      <c r="LL924" s="5"/>
      <c r="LM924" s="5"/>
      <c r="LN924" s="5"/>
      <c r="LO924" s="5"/>
      <c r="LP924" s="5"/>
      <c r="LQ924" s="5"/>
      <c r="LR924" s="5"/>
      <c r="LS924" s="5"/>
      <c r="LT924" s="5"/>
      <c r="LU924" s="5"/>
      <c r="LV924" s="5"/>
      <c r="LW924" s="5"/>
      <c r="LX924" s="5"/>
      <c r="LY924" s="5"/>
      <c r="LZ924" s="5"/>
      <c r="MA924" s="5"/>
      <c r="MB924" s="5"/>
      <c r="MC924" s="5"/>
      <c r="MD924" s="5"/>
      <c r="ME924" s="5"/>
      <c r="MF924" s="5"/>
      <c r="MG924" s="5"/>
      <c r="MH924" s="5"/>
      <c r="MI924" s="5"/>
      <c r="MJ924" s="5"/>
      <c r="MK924" s="5"/>
      <c r="ML924" s="5"/>
      <c r="MM924" s="5"/>
      <c r="MN924" s="5"/>
      <c r="MO924" s="5"/>
      <c r="MP924" s="5"/>
      <c r="MQ924" s="5"/>
      <c r="MR924" s="5"/>
      <c r="MS924" s="5"/>
      <c r="MT924" s="5"/>
      <c r="MU924" s="5"/>
      <c r="MV924" s="5"/>
      <c r="MW924" s="5"/>
      <c r="MX924" s="5"/>
      <c r="MY924" s="5"/>
      <c r="MZ924" s="5"/>
      <c r="NA924" s="5"/>
      <c r="NB924" s="5"/>
      <c r="NC924" s="5"/>
      <c r="ND924" s="5"/>
      <c r="NE924" s="5"/>
      <c r="NF924" s="5"/>
      <c r="NG924" s="5"/>
      <c r="NH924" s="5"/>
      <c r="NI924" s="5"/>
      <c r="NJ924" s="5"/>
      <c r="NK924" s="5"/>
      <c r="NL924" s="5"/>
      <c r="NM924" s="5"/>
      <c r="NN924" s="5"/>
      <c r="NO924" s="5"/>
      <c r="NP924" s="5"/>
      <c r="NQ924" s="5"/>
      <c r="NR924" s="5"/>
      <c r="NS924" s="5"/>
      <c r="NT924" s="5"/>
      <c r="NU924" s="5"/>
      <c r="NV924" s="5"/>
      <c r="NW924" s="5"/>
      <c r="NX924" s="5"/>
      <c r="NY924" s="5"/>
      <c r="NZ924" s="5"/>
      <c r="OA924" s="5"/>
      <c r="OB924" s="5"/>
      <c r="OC924" s="5"/>
      <c r="OD924" s="5"/>
      <c r="OE924" s="5"/>
      <c r="OF924" s="5"/>
      <c r="OG924" s="5"/>
      <c r="OH924" s="5"/>
      <c r="OI924" s="5"/>
      <c r="OJ924" s="5"/>
      <c r="OK924" s="5"/>
      <c r="OL924" s="5"/>
      <c r="OM924" s="5"/>
      <c r="ON924" s="5"/>
      <c r="OO924" s="5"/>
      <c r="OP924" s="5"/>
      <c r="OQ924" s="5"/>
      <c r="OR924" s="5"/>
      <c r="OS924" s="5"/>
      <c r="OT924" s="5"/>
      <c r="OU924" s="5"/>
      <c r="OV924" s="5"/>
      <c r="OW924" s="5"/>
      <c r="OX924" s="5"/>
      <c r="OY924" s="5"/>
      <c r="OZ924" s="5"/>
      <c r="PA924" s="5"/>
      <c r="PB924" s="5"/>
      <c r="PC924" s="5"/>
      <c r="PD924" s="5"/>
      <c r="PE924" s="5"/>
      <c r="PF924" s="5"/>
      <c r="PG924" s="5"/>
      <c r="PH924" s="5"/>
    </row>
    <row r="925" spans="1:424"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c r="GO925" s="5"/>
      <c r="GP925" s="5"/>
      <c r="GQ925" s="5"/>
      <c r="GR925" s="5"/>
      <c r="GS925" s="5"/>
      <c r="GT925" s="5"/>
      <c r="GU925" s="5"/>
      <c r="GV925" s="5"/>
      <c r="GW925" s="5"/>
      <c r="GX925" s="5"/>
      <c r="GY925" s="5"/>
      <c r="GZ925" s="5"/>
      <c r="HA925" s="5"/>
      <c r="HB925" s="5"/>
      <c r="HC925" s="5"/>
      <c r="HD925" s="5"/>
      <c r="HE925" s="5"/>
      <c r="HF925" s="5"/>
      <c r="HG925" s="5"/>
      <c r="HH925" s="5"/>
      <c r="HI925" s="5"/>
      <c r="HJ925" s="5"/>
      <c r="HK925" s="5"/>
      <c r="HL925" s="5"/>
      <c r="HM925" s="5"/>
      <c r="HN925" s="5"/>
      <c r="HO925" s="5"/>
      <c r="HP925" s="5"/>
      <c r="HQ925" s="5"/>
      <c r="HR925" s="5"/>
      <c r="HS925" s="5"/>
      <c r="HT925" s="5"/>
      <c r="HU925" s="5"/>
      <c r="HV925" s="5"/>
      <c r="HW925" s="5"/>
      <c r="HX925" s="5"/>
      <c r="HY925" s="5"/>
      <c r="HZ925" s="5"/>
      <c r="IA925" s="5"/>
      <c r="IB925" s="5"/>
      <c r="IC925" s="5"/>
      <c r="ID925" s="5"/>
      <c r="IE925" s="5"/>
      <c r="IF925" s="5"/>
      <c r="IG925" s="5"/>
      <c r="IH925" s="5"/>
      <c r="II925" s="5"/>
      <c r="IJ925" s="5"/>
      <c r="IK925" s="5"/>
      <c r="IL925" s="5"/>
      <c r="IM925" s="5"/>
      <c r="IN925" s="5"/>
      <c r="IO925" s="5"/>
      <c r="IP925" s="5"/>
      <c r="IQ925" s="5"/>
      <c r="IR925" s="5"/>
      <c r="IS925" s="5"/>
      <c r="IT925" s="5"/>
      <c r="IU925" s="5"/>
      <c r="IV925" s="5"/>
      <c r="IW925" s="5"/>
      <c r="IX925" s="5"/>
      <c r="IY925" s="5"/>
      <c r="IZ925" s="5"/>
      <c r="JA925" s="5"/>
      <c r="JB925" s="5"/>
      <c r="JC925" s="5"/>
      <c r="JD925" s="5"/>
      <c r="JE925" s="5"/>
      <c r="JF925" s="5"/>
      <c r="JG925" s="5"/>
      <c r="JH925" s="5"/>
      <c r="JI925" s="5"/>
      <c r="JJ925" s="5"/>
      <c r="JK925" s="5"/>
      <c r="JL925" s="5"/>
      <c r="JM925" s="5"/>
      <c r="JN925" s="5"/>
      <c r="JO925" s="5"/>
      <c r="JP925" s="5"/>
      <c r="JQ925" s="5"/>
      <c r="JR925" s="5"/>
      <c r="JS925" s="5"/>
      <c r="JT925" s="5"/>
      <c r="JU925" s="5"/>
      <c r="JV925" s="5"/>
      <c r="JW925" s="5"/>
      <c r="JX925" s="5"/>
      <c r="JY925" s="5"/>
      <c r="JZ925" s="5"/>
      <c r="KA925" s="5"/>
      <c r="KB925" s="5"/>
      <c r="KC925" s="5"/>
      <c r="KD925" s="5"/>
      <c r="KE925" s="5"/>
      <c r="KF925" s="5"/>
      <c r="KG925" s="5"/>
      <c r="KH925" s="5"/>
      <c r="KI925" s="5"/>
      <c r="KJ925" s="5"/>
      <c r="KK925" s="5"/>
      <c r="KL925" s="5"/>
      <c r="KM925" s="5"/>
      <c r="KN925" s="5"/>
      <c r="KO925" s="5"/>
      <c r="KP925" s="5"/>
      <c r="KQ925" s="5"/>
      <c r="KR925" s="5"/>
      <c r="KS925" s="5"/>
      <c r="KT925" s="5"/>
      <c r="KU925" s="5"/>
      <c r="KV925" s="5"/>
      <c r="KW925" s="5"/>
      <c r="KX925" s="5"/>
      <c r="KY925" s="5"/>
      <c r="KZ925" s="5"/>
      <c r="LA925" s="5"/>
      <c r="LB925" s="5"/>
      <c r="LC925" s="5"/>
      <c r="LD925" s="5"/>
      <c r="LE925" s="5"/>
      <c r="LF925" s="5"/>
      <c r="LG925" s="5"/>
      <c r="LH925" s="5"/>
      <c r="LI925" s="5"/>
      <c r="LJ925" s="5"/>
      <c r="LK925" s="5"/>
      <c r="LL925" s="5"/>
      <c r="LM925" s="5"/>
      <c r="LN925" s="5"/>
      <c r="LO925" s="5"/>
      <c r="LP925" s="5"/>
      <c r="LQ925" s="5"/>
      <c r="LR925" s="5"/>
      <c r="LS925" s="5"/>
      <c r="LT925" s="5"/>
      <c r="LU925" s="5"/>
      <c r="LV925" s="5"/>
      <c r="LW925" s="5"/>
      <c r="LX925" s="5"/>
      <c r="LY925" s="5"/>
      <c r="LZ925" s="5"/>
      <c r="MA925" s="5"/>
      <c r="MB925" s="5"/>
      <c r="MC925" s="5"/>
      <c r="MD925" s="5"/>
      <c r="ME925" s="5"/>
      <c r="MF925" s="5"/>
      <c r="MG925" s="5"/>
      <c r="MH925" s="5"/>
      <c r="MI925" s="5"/>
      <c r="MJ925" s="5"/>
      <c r="MK925" s="5"/>
      <c r="ML925" s="5"/>
      <c r="MM925" s="5"/>
      <c r="MN925" s="5"/>
      <c r="MO925" s="5"/>
      <c r="MP925" s="5"/>
      <c r="MQ925" s="5"/>
      <c r="MR925" s="5"/>
      <c r="MS925" s="5"/>
      <c r="MT925" s="5"/>
      <c r="MU925" s="5"/>
      <c r="MV925" s="5"/>
      <c r="MW925" s="5"/>
      <c r="MX925" s="5"/>
      <c r="MY925" s="5"/>
      <c r="MZ925" s="5"/>
      <c r="NA925" s="5"/>
      <c r="NB925" s="5"/>
      <c r="NC925" s="5"/>
      <c r="ND925" s="5"/>
      <c r="NE925" s="5"/>
      <c r="NF925" s="5"/>
      <c r="NG925" s="5"/>
      <c r="NH925" s="5"/>
      <c r="NI925" s="5"/>
      <c r="NJ925" s="5"/>
      <c r="NK925" s="5"/>
      <c r="NL925" s="5"/>
      <c r="NM925" s="5"/>
      <c r="NN925" s="5"/>
      <c r="NO925" s="5"/>
      <c r="NP925" s="5"/>
      <c r="NQ925" s="5"/>
      <c r="NR925" s="5"/>
      <c r="NS925" s="5"/>
      <c r="NT925" s="5"/>
      <c r="NU925" s="5"/>
      <c r="NV925" s="5"/>
      <c r="NW925" s="5"/>
      <c r="NX925" s="5"/>
      <c r="NY925" s="5"/>
      <c r="NZ925" s="5"/>
      <c r="OA925" s="5"/>
      <c r="OB925" s="5"/>
      <c r="OC925" s="5"/>
      <c r="OD925" s="5"/>
      <c r="OE925" s="5"/>
      <c r="OF925" s="5"/>
      <c r="OG925" s="5"/>
      <c r="OH925" s="5"/>
      <c r="OI925" s="5"/>
      <c r="OJ925" s="5"/>
      <c r="OK925" s="5"/>
      <c r="OL925" s="5"/>
      <c r="OM925" s="5"/>
      <c r="ON925" s="5"/>
      <c r="OO925" s="5"/>
      <c r="OP925" s="5"/>
      <c r="OQ925" s="5"/>
      <c r="OR925" s="5"/>
      <c r="OS925" s="5"/>
      <c r="OT925" s="5"/>
      <c r="OU925" s="5"/>
      <c r="OV925" s="5"/>
      <c r="OW925" s="5"/>
      <c r="OX925" s="5"/>
      <c r="OY925" s="5"/>
      <c r="OZ925" s="5"/>
      <c r="PA925" s="5"/>
      <c r="PB925" s="5"/>
      <c r="PC925" s="5"/>
      <c r="PD925" s="5"/>
      <c r="PE925" s="5"/>
      <c r="PF925" s="5"/>
      <c r="PG925" s="5"/>
      <c r="PH925" s="5"/>
    </row>
    <row r="926" spans="1:424"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c r="GO926" s="5"/>
      <c r="GP926" s="5"/>
      <c r="GQ926" s="5"/>
      <c r="GR926" s="5"/>
      <c r="GS926" s="5"/>
      <c r="GT926" s="5"/>
      <c r="GU926" s="5"/>
      <c r="GV926" s="5"/>
      <c r="GW926" s="5"/>
      <c r="GX926" s="5"/>
      <c r="GY926" s="5"/>
      <c r="GZ926" s="5"/>
      <c r="HA926" s="5"/>
      <c r="HB926" s="5"/>
      <c r="HC926" s="5"/>
      <c r="HD926" s="5"/>
      <c r="HE926" s="5"/>
      <c r="HF926" s="5"/>
      <c r="HG926" s="5"/>
      <c r="HH926" s="5"/>
      <c r="HI926" s="5"/>
      <c r="HJ926" s="5"/>
      <c r="HK926" s="5"/>
      <c r="HL926" s="5"/>
      <c r="HM926" s="5"/>
      <c r="HN926" s="5"/>
      <c r="HO926" s="5"/>
      <c r="HP926" s="5"/>
      <c r="HQ926" s="5"/>
      <c r="HR926" s="5"/>
      <c r="HS926" s="5"/>
      <c r="HT926" s="5"/>
      <c r="HU926" s="5"/>
      <c r="HV926" s="5"/>
      <c r="HW926" s="5"/>
      <c r="HX926" s="5"/>
      <c r="HY926" s="5"/>
      <c r="HZ926" s="5"/>
      <c r="IA926" s="5"/>
      <c r="IB926" s="5"/>
      <c r="IC926" s="5"/>
      <c r="ID926" s="5"/>
      <c r="IE926" s="5"/>
      <c r="IF926" s="5"/>
      <c r="IG926" s="5"/>
      <c r="IH926" s="5"/>
      <c r="II926" s="5"/>
      <c r="IJ926" s="5"/>
      <c r="IK926" s="5"/>
      <c r="IL926" s="5"/>
      <c r="IM926" s="5"/>
      <c r="IN926" s="5"/>
      <c r="IO926" s="5"/>
      <c r="IP926" s="5"/>
      <c r="IQ926" s="5"/>
      <c r="IR926" s="5"/>
      <c r="IS926" s="5"/>
      <c r="IT926" s="5"/>
      <c r="IU926" s="5"/>
      <c r="IV926" s="5"/>
      <c r="IW926" s="5"/>
      <c r="IX926" s="5"/>
      <c r="IY926" s="5"/>
      <c r="IZ926" s="5"/>
      <c r="JA926" s="5"/>
      <c r="JB926" s="5"/>
      <c r="JC926" s="5"/>
      <c r="JD926" s="5"/>
      <c r="JE926" s="5"/>
      <c r="JF926" s="5"/>
      <c r="JG926" s="5"/>
      <c r="JH926" s="5"/>
      <c r="JI926" s="5"/>
      <c r="JJ926" s="5"/>
      <c r="JK926" s="5"/>
      <c r="JL926" s="5"/>
      <c r="JM926" s="5"/>
      <c r="JN926" s="5"/>
      <c r="JO926" s="5"/>
      <c r="JP926" s="5"/>
      <c r="JQ926" s="5"/>
      <c r="JR926" s="5"/>
      <c r="JS926" s="5"/>
      <c r="JT926" s="5"/>
      <c r="JU926" s="5"/>
      <c r="JV926" s="5"/>
      <c r="JW926" s="5"/>
      <c r="JX926" s="5"/>
      <c r="JY926" s="5"/>
      <c r="JZ926" s="5"/>
      <c r="KA926" s="5"/>
      <c r="KB926" s="5"/>
      <c r="KC926" s="5"/>
      <c r="KD926" s="5"/>
      <c r="KE926" s="5"/>
      <c r="KF926" s="5"/>
      <c r="KG926" s="5"/>
      <c r="KH926" s="5"/>
      <c r="KI926" s="5"/>
      <c r="KJ926" s="5"/>
      <c r="KK926" s="5"/>
      <c r="KL926" s="5"/>
      <c r="KM926" s="5"/>
      <c r="KN926" s="5"/>
      <c r="KO926" s="5"/>
      <c r="KP926" s="5"/>
      <c r="KQ926" s="5"/>
      <c r="KR926" s="5"/>
      <c r="KS926" s="5"/>
      <c r="KT926" s="5"/>
      <c r="KU926" s="5"/>
      <c r="KV926" s="5"/>
      <c r="KW926" s="5"/>
      <c r="KX926" s="5"/>
      <c r="KY926" s="5"/>
      <c r="KZ926" s="5"/>
      <c r="LA926" s="5"/>
      <c r="LB926" s="5"/>
      <c r="LC926" s="5"/>
      <c r="LD926" s="5"/>
      <c r="LE926" s="5"/>
      <c r="LF926" s="5"/>
      <c r="LG926" s="5"/>
      <c r="LH926" s="5"/>
      <c r="LI926" s="5"/>
      <c r="LJ926" s="5"/>
      <c r="LK926" s="5"/>
      <c r="LL926" s="5"/>
      <c r="LM926" s="5"/>
      <c r="LN926" s="5"/>
      <c r="LO926" s="5"/>
      <c r="LP926" s="5"/>
      <c r="LQ926" s="5"/>
      <c r="LR926" s="5"/>
      <c r="LS926" s="5"/>
      <c r="LT926" s="5"/>
      <c r="LU926" s="5"/>
      <c r="LV926" s="5"/>
      <c r="LW926" s="5"/>
      <c r="LX926" s="5"/>
      <c r="LY926" s="5"/>
      <c r="LZ926" s="5"/>
      <c r="MA926" s="5"/>
      <c r="MB926" s="5"/>
      <c r="MC926" s="5"/>
      <c r="MD926" s="5"/>
      <c r="ME926" s="5"/>
      <c r="MF926" s="5"/>
      <c r="MG926" s="5"/>
      <c r="MH926" s="5"/>
      <c r="MI926" s="5"/>
      <c r="MJ926" s="5"/>
      <c r="MK926" s="5"/>
      <c r="ML926" s="5"/>
      <c r="MM926" s="5"/>
      <c r="MN926" s="5"/>
      <c r="MO926" s="5"/>
      <c r="MP926" s="5"/>
      <c r="MQ926" s="5"/>
      <c r="MR926" s="5"/>
      <c r="MS926" s="5"/>
      <c r="MT926" s="5"/>
      <c r="MU926" s="5"/>
      <c r="MV926" s="5"/>
      <c r="MW926" s="5"/>
      <c r="MX926" s="5"/>
      <c r="MY926" s="5"/>
      <c r="MZ926" s="5"/>
      <c r="NA926" s="5"/>
      <c r="NB926" s="5"/>
      <c r="NC926" s="5"/>
      <c r="ND926" s="5"/>
      <c r="NE926" s="5"/>
      <c r="NF926" s="5"/>
      <c r="NG926" s="5"/>
      <c r="NH926" s="5"/>
      <c r="NI926" s="5"/>
      <c r="NJ926" s="5"/>
      <c r="NK926" s="5"/>
      <c r="NL926" s="5"/>
      <c r="NM926" s="5"/>
      <c r="NN926" s="5"/>
      <c r="NO926" s="5"/>
      <c r="NP926" s="5"/>
      <c r="NQ926" s="5"/>
      <c r="NR926" s="5"/>
      <c r="NS926" s="5"/>
      <c r="NT926" s="5"/>
      <c r="NU926" s="5"/>
      <c r="NV926" s="5"/>
      <c r="NW926" s="5"/>
      <c r="NX926" s="5"/>
      <c r="NY926" s="5"/>
      <c r="NZ926" s="5"/>
      <c r="OA926" s="5"/>
      <c r="OB926" s="5"/>
      <c r="OC926" s="5"/>
      <c r="OD926" s="5"/>
      <c r="OE926" s="5"/>
      <c r="OF926" s="5"/>
      <c r="OG926" s="5"/>
      <c r="OH926" s="5"/>
      <c r="OI926" s="5"/>
      <c r="OJ926" s="5"/>
      <c r="OK926" s="5"/>
      <c r="OL926" s="5"/>
      <c r="OM926" s="5"/>
      <c r="ON926" s="5"/>
      <c r="OO926" s="5"/>
      <c r="OP926" s="5"/>
      <c r="OQ926" s="5"/>
      <c r="OR926" s="5"/>
      <c r="OS926" s="5"/>
      <c r="OT926" s="5"/>
      <c r="OU926" s="5"/>
      <c r="OV926" s="5"/>
      <c r="OW926" s="5"/>
      <c r="OX926" s="5"/>
      <c r="OY926" s="5"/>
      <c r="OZ926" s="5"/>
      <c r="PA926" s="5"/>
      <c r="PB926" s="5"/>
      <c r="PC926" s="5"/>
      <c r="PD926" s="5"/>
      <c r="PE926" s="5"/>
      <c r="PF926" s="5"/>
      <c r="PG926" s="5"/>
      <c r="PH926" s="5"/>
    </row>
    <row r="927" spans="1:424"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c r="GO927" s="5"/>
      <c r="GP927" s="5"/>
      <c r="GQ927" s="5"/>
      <c r="GR927" s="5"/>
      <c r="GS927" s="5"/>
      <c r="GT927" s="5"/>
      <c r="GU927" s="5"/>
      <c r="GV927" s="5"/>
      <c r="GW927" s="5"/>
      <c r="GX927" s="5"/>
      <c r="GY927" s="5"/>
      <c r="GZ927" s="5"/>
      <c r="HA927" s="5"/>
      <c r="HB927" s="5"/>
      <c r="HC927" s="5"/>
      <c r="HD927" s="5"/>
      <c r="HE927" s="5"/>
      <c r="HF927" s="5"/>
      <c r="HG927" s="5"/>
      <c r="HH927" s="5"/>
      <c r="HI927" s="5"/>
      <c r="HJ927" s="5"/>
      <c r="HK927" s="5"/>
      <c r="HL927" s="5"/>
      <c r="HM927" s="5"/>
      <c r="HN927" s="5"/>
      <c r="HO927" s="5"/>
      <c r="HP927" s="5"/>
      <c r="HQ927" s="5"/>
      <c r="HR927" s="5"/>
      <c r="HS927" s="5"/>
      <c r="HT927" s="5"/>
      <c r="HU927" s="5"/>
      <c r="HV927" s="5"/>
      <c r="HW927" s="5"/>
      <c r="HX927" s="5"/>
      <c r="HY927" s="5"/>
      <c r="HZ927" s="5"/>
      <c r="IA927" s="5"/>
      <c r="IB927" s="5"/>
      <c r="IC927" s="5"/>
      <c r="ID927" s="5"/>
      <c r="IE927" s="5"/>
      <c r="IF927" s="5"/>
      <c r="IG927" s="5"/>
      <c r="IH927" s="5"/>
      <c r="II927" s="5"/>
      <c r="IJ927" s="5"/>
      <c r="IK927" s="5"/>
      <c r="IL927" s="5"/>
      <c r="IM927" s="5"/>
      <c r="IN927" s="5"/>
      <c r="IO927" s="5"/>
      <c r="IP927" s="5"/>
      <c r="IQ927" s="5"/>
      <c r="IR927" s="5"/>
      <c r="IS927" s="5"/>
      <c r="IT927" s="5"/>
      <c r="IU927" s="5"/>
      <c r="IV927" s="5"/>
      <c r="IW927" s="5"/>
      <c r="IX927" s="5"/>
      <c r="IY927" s="5"/>
      <c r="IZ927" s="5"/>
      <c r="JA927" s="5"/>
      <c r="JB927" s="5"/>
      <c r="JC927" s="5"/>
      <c r="JD927" s="5"/>
      <c r="JE927" s="5"/>
      <c r="JF927" s="5"/>
      <c r="JG927" s="5"/>
      <c r="JH927" s="5"/>
      <c r="JI927" s="5"/>
      <c r="JJ927" s="5"/>
      <c r="JK927" s="5"/>
      <c r="JL927" s="5"/>
      <c r="JM927" s="5"/>
      <c r="JN927" s="5"/>
      <c r="JO927" s="5"/>
      <c r="JP927" s="5"/>
      <c r="JQ927" s="5"/>
      <c r="JR927" s="5"/>
      <c r="JS927" s="5"/>
      <c r="JT927" s="5"/>
      <c r="JU927" s="5"/>
      <c r="JV927" s="5"/>
      <c r="JW927" s="5"/>
      <c r="JX927" s="5"/>
      <c r="JY927" s="5"/>
      <c r="JZ927" s="5"/>
      <c r="KA927" s="5"/>
      <c r="KB927" s="5"/>
      <c r="KC927" s="5"/>
      <c r="KD927" s="5"/>
      <c r="KE927" s="5"/>
      <c r="KF927" s="5"/>
      <c r="KG927" s="5"/>
      <c r="KH927" s="5"/>
      <c r="KI927" s="5"/>
      <c r="KJ927" s="5"/>
      <c r="KK927" s="5"/>
      <c r="KL927" s="5"/>
      <c r="KM927" s="5"/>
      <c r="KN927" s="5"/>
      <c r="KO927" s="5"/>
      <c r="KP927" s="5"/>
      <c r="KQ927" s="5"/>
      <c r="KR927" s="5"/>
      <c r="KS927" s="5"/>
      <c r="KT927" s="5"/>
      <c r="KU927" s="5"/>
      <c r="KV927" s="5"/>
      <c r="KW927" s="5"/>
      <c r="KX927" s="5"/>
      <c r="KY927" s="5"/>
      <c r="KZ927" s="5"/>
      <c r="LA927" s="5"/>
      <c r="LB927" s="5"/>
      <c r="LC927" s="5"/>
      <c r="LD927" s="5"/>
      <c r="LE927" s="5"/>
      <c r="LF927" s="5"/>
      <c r="LG927" s="5"/>
      <c r="LH927" s="5"/>
      <c r="LI927" s="5"/>
      <c r="LJ927" s="5"/>
      <c r="LK927" s="5"/>
      <c r="LL927" s="5"/>
      <c r="LM927" s="5"/>
      <c r="LN927" s="5"/>
      <c r="LO927" s="5"/>
      <c r="LP927" s="5"/>
      <c r="LQ927" s="5"/>
      <c r="LR927" s="5"/>
      <c r="LS927" s="5"/>
      <c r="LT927" s="5"/>
      <c r="LU927" s="5"/>
      <c r="LV927" s="5"/>
      <c r="LW927" s="5"/>
      <c r="LX927" s="5"/>
      <c r="LY927" s="5"/>
      <c r="LZ927" s="5"/>
      <c r="MA927" s="5"/>
      <c r="MB927" s="5"/>
      <c r="MC927" s="5"/>
      <c r="MD927" s="5"/>
      <c r="ME927" s="5"/>
      <c r="MF927" s="5"/>
      <c r="MG927" s="5"/>
      <c r="MH927" s="5"/>
      <c r="MI927" s="5"/>
      <c r="MJ927" s="5"/>
      <c r="MK927" s="5"/>
      <c r="ML927" s="5"/>
      <c r="MM927" s="5"/>
      <c r="MN927" s="5"/>
      <c r="MO927" s="5"/>
      <c r="MP927" s="5"/>
      <c r="MQ927" s="5"/>
      <c r="MR927" s="5"/>
      <c r="MS927" s="5"/>
      <c r="MT927" s="5"/>
      <c r="MU927" s="5"/>
      <c r="MV927" s="5"/>
      <c r="MW927" s="5"/>
      <c r="MX927" s="5"/>
      <c r="MY927" s="5"/>
      <c r="MZ927" s="5"/>
      <c r="NA927" s="5"/>
      <c r="NB927" s="5"/>
      <c r="NC927" s="5"/>
      <c r="ND927" s="5"/>
      <c r="NE927" s="5"/>
      <c r="NF927" s="5"/>
      <c r="NG927" s="5"/>
      <c r="NH927" s="5"/>
      <c r="NI927" s="5"/>
      <c r="NJ927" s="5"/>
      <c r="NK927" s="5"/>
      <c r="NL927" s="5"/>
      <c r="NM927" s="5"/>
      <c r="NN927" s="5"/>
      <c r="NO927" s="5"/>
      <c r="NP927" s="5"/>
      <c r="NQ927" s="5"/>
      <c r="NR927" s="5"/>
      <c r="NS927" s="5"/>
      <c r="NT927" s="5"/>
      <c r="NU927" s="5"/>
      <c r="NV927" s="5"/>
      <c r="NW927" s="5"/>
      <c r="NX927" s="5"/>
      <c r="NY927" s="5"/>
      <c r="NZ927" s="5"/>
      <c r="OA927" s="5"/>
      <c r="OB927" s="5"/>
      <c r="OC927" s="5"/>
      <c r="OD927" s="5"/>
      <c r="OE927" s="5"/>
      <c r="OF927" s="5"/>
      <c r="OG927" s="5"/>
      <c r="OH927" s="5"/>
      <c r="OI927" s="5"/>
      <c r="OJ927" s="5"/>
      <c r="OK927" s="5"/>
      <c r="OL927" s="5"/>
      <c r="OM927" s="5"/>
      <c r="ON927" s="5"/>
      <c r="OO927" s="5"/>
      <c r="OP927" s="5"/>
      <c r="OQ927" s="5"/>
      <c r="OR927" s="5"/>
      <c r="OS927" s="5"/>
      <c r="OT927" s="5"/>
      <c r="OU927" s="5"/>
      <c r="OV927" s="5"/>
      <c r="OW927" s="5"/>
      <c r="OX927" s="5"/>
      <c r="OY927" s="5"/>
      <c r="OZ927" s="5"/>
      <c r="PA927" s="5"/>
      <c r="PB927" s="5"/>
      <c r="PC927" s="5"/>
      <c r="PD927" s="5"/>
      <c r="PE927" s="5"/>
      <c r="PF927" s="5"/>
      <c r="PG927" s="5"/>
      <c r="PH927" s="5"/>
    </row>
    <row r="928" spans="1:424"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c r="GO928" s="5"/>
      <c r="GP928" s="5"/>
      <c r="GQ928" s="5"/>
      <c r="GR928" s="5"/>
      <c r="GS928" s="5"/>
      <c r="GT928" s="5"/>
      <c r="GU928" s="5"/>
      <c r="GV928" s="5"/>
      <c r="GW928" s="5"/>
      <c r="GX928" s="5"/>
      <c r="GY928" s="5"/>
      <c r="GZ928" s="5"/>
      <c r="HA928" s="5"/>
      <c r="HB928" s="5"/>
      <c r="HC928" s="5"/>
      <c r="HD928" s="5"/>
      <c r="HE928" s="5"/>
      <c r="HF928" s="5"/>
      <c r="HG928" s="5"/>
      <c r="HH928" s="5"/>
      <c r="HI928" s="5"/>
      <c r="HJ928" s="5"/>
      <c r="HK928" s="5"/>
      <c r="HL928" s="5"/>
      <c r="HM928" s="5"/>
      <c r="HN928" s="5"/>
      <c r="HO928" s="5"/>
      <c r="HP928" s="5"/>
      <c r="HQ928" s="5"/>
      <c r="HR928" s="5"/>
      <c r="HS928" s="5"/>
      <c r="HT928" s="5"/>
      <c r="HU928" s="5"/>
      <c r="HV928" s="5"/>
      <c r="HW928" s="5"/>
      <c r="HX928" s="5"/>
      <c r="HY928" s="5"/>
      <c r="HZ928" s="5"/>
      <c r="IA928" s="5"/>
      <c r="IB928" s="5"/>
      <c r="IC928" s="5"/>
      <c r="ID928" s="5"/>
      <c r="IE928" s="5"/>
      <c r="IF928" s="5"/>
      <c r="IG928" s="5"/>
      <c r="IH928" s="5"/>
      <c r="II928" s="5"/>
      <c r="IJ928" s="5"/>
      <c r="IK928" s="5"/>
      <c r="IL928" s="5"/>
      <c r="IM928" s="5"/>
      <c r="IN928" s="5"/>
      <c r="IO928" s="5"/>
      <c r="IP928" s="5"/>
      <c r="IQ928" s="5"/>
      <c r="IR928" s="5"/>
      <c r="IS928" s="5"/>
      <c r="IT928" s="5"/>
      <c r="IU928" s="5"/>
      <c r="IV928" s="5"/>
      <c r="IW928" s="5"/>
      <c r="IX928" s="5"/>
      <c r="IY928" s="5"/>
      <c r="IZ928" s="5"/>
      <c r="JA928" s="5"/>
      <c r="JB928" s="5"/>
      <c r="JC928" s="5"/>
      <c r="JD928" s="5"/>
      <c r="JE928" s="5"/>
      <c r="JF928" s="5"/>
      <c r="JG928" s="5"/>
      <c r="JH928" s="5"/>
      <c r="JI928" s="5"/>
      <c r="JJ928" s="5"/>
      <c r="JK928" s="5"/>
      <c r="JL928" s="5"/>
      <c r="JM928" s="5"/>
      <c r="JN928" s="5"/>
      <c r="JO928" s="5"/>
      <c r="JP928" s="5"/>
      <c r="JQ928" s="5"/>
      <c r="JR928" s="5"/>
      <c r="JS928" s="5"/>
      <c r="JT928" s="5"/>
      <c r="JU928" s="5"/>
      <c r="JV928" s="5"/>
      <c r="JW928" s="5"/>
      <c r="JX928" s="5"/>
      <c r="JY928" s="5"/>
      <c r="JZ928" s="5"/>
      <c r="KA928" s="5"/>
      <c r="KB928" s="5"/>
      <c r="KC928" s="5"/>
      <c r="KD928" s="5"/>
      <c r="KE928" s="5"/>
      <c r="KF928" s="5"/>
      <c r="KG928" s="5"/>
      <c r="KH928" s="5"/>
      <c r="KI928" s="5"/>
      <c r="KJ928" s="5"/>
      <c r="KK928" s="5"/>
      <c r="KL928" s="5"/>
      <c r="KM928" s="5"/>
      <c r="KN928" s="5"/>
      <c r="KO928" s="5"/>
      <c r="KP928" s="5"/>
      <c r="KQ928" s="5"/>
      <c r="KR928" s="5"/>
      <c r="KS928" s="5"/>
      <c r="KT928" s="5"/>
      <c r="KU928" s="5"/>
      <c r="KV928" s="5"/>
      <c r="KW928" s="5"/>
      <c r="KX928" s="5"/>
      <c r="KY928" s="5"/>
      <c r="KZ928" s="5"/>
      <c r="LA928" s="5"/>
      <c r="LB928" s="5"/>
      <c r="LC928" s="5"/>
      <c r="LD928" s="5"/>
      <c r="LE928" s="5"/>
      <c r="LF928" s="5"/>
      <c r="LG928" s="5"/>
      <c r="LH928" s="5"/>
      <c r="LI928" s="5"/>
      <c r="LJ928" s="5"/>
      <c r="LK928" s="5"/>
      <c r="LL928" s="5"/>
      <c r="LM928" s="5"/>
      <c r="LN928" s="5"/>
      <c r="LO928" s="5"/>
      <c r="LP928" s="5"/>
      <c r="LQ928" s="5"/>
      <c r="LR928" s="5"/>
      <c r="LS928" s="5"/>
      <c r="LT928" s="5"/>
      <c r="LU928" s="5"/>
      <c r="LV928" s="5"/>
      <c r="LW928" s="5"/>
      <c r="LX928" s="5"/>
      <c r="LY928" s="5"/>
      <c r="LZ928" s="5"/>
      <c r="MA928" s="5"/>
      <c r="MB928" s="5"/>
      <c r="MC928" s="5"/>
      <c r="MD928" s="5"/>
      <c r="ME928" s="5"/>
      <c r="MF928" s="5"/>
      <c r="MG928" s="5"/>
      <c r="MH928" s="5"/>
      <c r="MI928" s="5"/>
      <c r="MJ928" s="5"/>
      <c r="MK928" s="5"/>
      <c r="ML928" s="5"/>
      <c r="MM928" s="5"/>
      <c r="MN928" s="5"/>
      <c r="MO928" s="5"/>
      <c r="MP928" s="5"/>
      <c r="MQ928" s="5"/>
      <c r="MR928" s="5"/>
      <c r="MS928" s="5"/>
      <c r="MT928" s="5"/>
      <c r="MU928" s="5"/>
      <c r="MV928" s="5"/>
      <c r="MW928" s="5"/>
      <c r="MX928" s="5"/>
      <c r="MY928" s="5"/>
      <c r="MZ928" s="5"/>
      <c r="NA928" s="5"/>
      <c r="NB928" s="5"/>
      <c r="NC928" s="5"/>
      <c r="ND928" s="5"/>
      <c r="NE928" s="5"/>
      <c r="NF928" s="5"/>
      <c r="NG928" s="5"/>
      <c r="NH928" s="5"/>
      <c r="NI928" s="5"/>
      <c r="NJ928" s="5"/>
      <c r="NK928" s="5"/>
      <c r="NL928" s="5"/>
      <c r="NM928" s="5"/>
      <c r="NN928" s="5"/>
      <c r="NO928" s="5"/>
      <c r="NP928" s="5"/>
      <c r="NQ928" s="5"/>
      <c r="NR928" s="5"/>
      <c r="NS928" s="5"/>
      <c r="NT928" s="5"/>
      <c r="NU928" s="5"/>
      <c r="NV928" s="5"/>
      <c r="NW928" s="5"/>
      <c r="NX928" s="5"/>
      <c r="NY928" s="5"/>
      <c r="NZ928" s="5"/>
      <c r="OA928" s="5"/>
      <c r="OB928" s="5"/>
      <c r="OC928" s="5"/>
      <c r="OD928" s="5"/>
      <c r="OE928" s="5"/>
      <c r="OF928" s="5"/>
      <c r="OG928" s="5"/>
      <c r="OH928" s="5"/>
      <c r="OI928" s="5"/>
      <c r="OJ928" s="5"/>
      <c r="OK928" s="5"/>
      <c r="OL928" s="5"/>
      <c r="OM928" s="5"/>
      <c r="ON928" s="5"/>
      <c r="OO928" s="5"/>
      <c r="OP928" s="5"/>
      <c r="OQ928" s="5"/>
      <c r="OR928" s="5"/>
      <c r="OS928" s="5"/>
      <c r="OT928" s="5"/>
      <c r="OU928" s="5"/>
      <c r="OV928" s="5"/>
      <c r="OW928" s="5"/>
      <c r="OX928" s="5"/>
      <c r="OY928" s="5"/>
      <c r="OZ928" s="5"/>
      <c r="PA928" s="5"/>
      <c r="PB928" s="5"/>
      <c r="PC928" s="5"/>
      <c r="PD928" s="5"/>
      <c r="PE928" s="5"/>
      <c r="PF928" s="5"/>
      <c r="PG928" s="5"/>
      <c r="PH928" s="5"/>
    </row>
    <row r="929" spans="1:424"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c r="GO929" s="5"/>
      <c r="GP929" s="5"/>
      <c r="GQ929" s="5"/>
      <c r="GR929" s="5"/>
      <c r="GS929" s="5"/>
      <c r="GT929" s="5"/>
      <c r="GU929" s="5"/>
      <c r="GV929" s="5"/>
      <c r="GW929" s="5"/>
      <c r="GX929" s="5"/>
      <c r="GY929" s="5"/>
      <c r="GZ929" s="5"/>
      <c r="HA929" s="5"/>
      <c r="HB929" s="5"/>
      <c r="HC929" s="5"/>
      <c r="HD929" s="5"/>
      <c r="HE929" s="5"/>
      <c r="HF929" s="5"/>
      <c r="HG929" s="5"/>
      <c r="HH929" s="5"/>
      <c r="HI929" s="5"/>
      <c r="HJ929" s="5"/>
      <c r="HK929" s="5"/>
      <c r="HL929" s="5"/>
      <c r="HM929" s="5"/>
      <c r="HN929" s="5"/>
      <c r="HO929" s="5"/>
      <c r="HP929" s="5"/>
      <c r="HQ929" s="5"/>
      <c r="HR929" s="5"/>
      <c r="HS929" s="5"/>
      <c r="HT929" s="5"/>
      <c r="HU929" s="5"/>
      <c r="HV929" s="5"/>
      <c r="HW929" s="5"/>
      <c r="HX929" s="5"/>
      <c r="HY929" s="5"/>
      <c r="HZ929" s="5"/>
      <c r="IA929" s="5"/>
      <c r="IB929" s="5"/>
      <c r="IC929" s="5"/>
      <c r="ID929" s="5"/>
      <c r="IE929" s="5"/>
      <c r="IF929" s="5"/>
      <c r="IG929" s="5"/>
      <c r="IH929" s="5"/>
      <c r="II929" s="5"/>
      <c r="IJ929" s="5"/>
      <c r="IK929" s="5"/>
      <c r="IL929" s="5"/>
      <c r="IM929" s="5"/>
      <c r="IN929" s="5"/>
      <c r="IO929" s="5"/>
      <c r="IP929" s="5"/>
      <c r="IQ929" s="5"/>
      <c r="IR929" s="5"/>
      <c r="IS929" s="5"/>
      <c r="IT929" s="5"/>
      <c r="IU929" s="5"/>
      <c r="IV929" s="5"/>
      <c r="IW929" s="5"/>
      <c r="IX929" s="5"/>
      <c r="IY929" s="5"/>
      <c r="IZ929" s="5"/>
      <c r="JA929" s="5"/>
      <c r="JB929" s="5"/>
      <c r="JC929" s="5"/>
      <c r="JD929" s="5"/>
      <c r="JE929" s="5"/>
      <c r="JF929" s="5"/>
      <c r="JG929" s="5"/>
      <c r="JH929" s="5"/>
      <c r="JI929" s="5"/>
      <c r="JJ929" s="5"/>
      <c r="JK929" s="5"/>
      <c r="JL929" s="5"/>
      <c r="JM929" s="5"/>
      <c r="JN929" s="5"/>
      <c r="JO929" s="5"/>
      <c r="JP929" s="5"/>
      <c r="JQ929" s="5"/>
      <c r="JR929" s="5"/>
      <c r="JS929" s="5"/>
      <c r="JT929" s="5"/>
      <c r="JU929" s="5"/>
      <c r="JV929" s="5"/>
      <c r="JW929" s="5"/>
      <c r="JX929" s="5"/>
      <c r="JY929" s="5"/>
      <c r="JZ929" s="5"/>
      <c r="KA929" s="5"/>
      <c r="KB929" s="5"/>
      <c r="KC929" s="5"/>
      <c r="KD929" s="5"/>
      <c r="KE929" s="5"/>
      <c r="KF929" s="5"/>
      <c r="KG929" s="5"/>
      <c r="KH929" s="5"/>
      <c r="KI929" s="5"/>
      <c r="KJ929" s="5"/>
      <c r="KK929" s="5"/>
      <c r="KL929" s="5"/>
      <c r="KM929" s="5"/>
      <c r="KN929" s="5"/>
      <c r="KO929" s="5"/>
      <c r="KP929" s="5"/>
      <c r="KQ929" s="5"/>
      <c r="KR929" s="5"/>
      <c r="KS929" s="5"/>
      <c r="KT929" s="5"/>
      <c r="KU929" s="5"/>
      <c r="KV929" s="5"/>
      <c r="KW929" s="5"/>
      <c r="KX929" s="5"/>
      <c r="KY929" s="5"/>
      <c r="KZ929" s="5"/>
      <c r="LA929" s="5"/>
      <c r="LB929" s="5"/>
      <c r="LC929" s="5"/>
      <c r="LD929" s="5"/>
      <c r="LE929" s="5"/>
      <c r="LF929" s="5"/>
      <c r="LG929" s="5"/>
      <c r="LH929" s="5"/>
      <c r="LI929" s="5"/>
      <c r="LJ929" s="5"/>
      <c r="LK929" s="5"/>
      <c r="LL929" s="5"/>
      <c r="LM929" s="5"/>
      <c r="LN929" s="5"/>
      <c r="LO929" s="5"/>
      <c r="LP929" s="5"/>
      <c r="LQ929" s="5"/>
      <c r="LR929" s="5"/>
      <c r="LS929" s="5"/>
      <c r="LT929" s="5"/>
      <c r="LU929" s="5"/>
      <c r="LV929" s="5"/>
      <c r="LW929" s="5"/>
      <c r="LX929" s="5"/>
      <c r="LY929" s="5"/>
      <c r="LZ929" s="5"/>
      <c r="MA929" s="5"/>
      <c r="MB929" s="5"/>
      <c r="MC929" s="5"/>
      <c r="MD929" s="5"/>
      <c r="ME929" s="5"/>
      <c r="MF929" s="5"/>
      <c r="MG929" s="5"/>
      <c r="MH929" s="5"/>
      <c r="MI929" s="5"/>
      <c r="MJ929" s="5"/>
      <c r="MK929" s="5"/>
      <c r="ML929" s="5"/>
      <c r="MM929" s="5"/>
      <c r="MN929" s="5"/>
      <c r="MO929" s="5"/>
      <c r="MP929" s="5"/>
      <c r="MQ929" s="5"/>
      <c r="MR929" s="5"/>
      <c r="MS929" s="5"/>
      <c r="MT929" s="5"/>
      <c r="MU929" s="5"/>
      <c r="MV929" s="5"/>
      <c r="MW929" s="5"/>
      <c r="MX929" s="5"/>
      <c r="MY929" s="5"/>
      <c r="MZ929" s="5"/>
      <c r="NA929" s="5"/>
      <c r="NB929" s="5"/>
      <c r="NC929" s="5"/>
      <c r="ND929" s="5"/>
      <c r="NE929" s="5"/>
      <c r="NF929" s="5"/>
      <c r="NG929" s="5"/>
      <c r="NH929" s="5"/>
      <c r="NI929" s="5"/>
      <c r="NJ929" s="5"/>
      <c r="NK929" s="5"/>
      <c r="NL929" s="5"/>
      <c r="NM929" s="5"/>
      <c r="NN929" s="5"/>
      <c r="NO929" s="5"/>
      <c r="NP929" s="5"/>
      <c r="NQ929" s="5"/>
      <c r="NR929" s="5"/>
      <c r="NS929" s="5"/>
      <c r="NT929" s="5"/>
      <c r="NU929" s="5"/>
      <c r="NV929" s="5"/>
      <c r="NW929" s="5"/>
      <c r="NX929" s="5"/>
      <c r="NY929" s="5"/>
      <c r="NZ929" s="5"/>
      <c r="OA929" s="5"/>
      <c r="OB929" s="5"/>
      <c r="OC929" s="5"/>
      <c r="OD929" s="5"/>
      <c r="OE929" s="5"/>
      <c r="OF929" s="5"/>
      <c r="OG929" s="5"/>
      <c r="OH929" s="5"/>
      <c r="OI929" s="5"/>
      <c r="OJ929" s="5"/>
      <c r="OK929" s="5"/>
      <c r="OL929" s="5"/>
      <c r="OM929" s="5"/>
      <c r="ON929" s="5"/>
      <c r="OO929" s="5"/>
      <c r="OP929" s="5"/>
      <c r="OQ929" s="5"/>
      <c r="OR929" s="5"/>
      <c r="OS929" s="5"/>
      <c r="OT929" s="5"/>
      <c r="OU929" s="5"/>
      <c r="OV929" s="5"/>
      <c r="OW929" s="5"/>
      <c r="OX929" s="5"/>
      <c r="OY929" s="5"/>
      <c r="OZ929" s="5"/>
      <c r="PA929" s="5"/>
      <c r="PB929" s="5"/>
      <c r="PC929" s="5"/>
      <c r="PD929" s="5"/>
      <c r="PE929" s="5"/>
      <c r="PF929" s="5"/>
      <c r="PG929" s="5"/>
      <c r="PH929" s="5"/>
    </row>
    <row r="930" spans="1:424"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c r="GO930" s="5"/>
      <c r="GP930" s="5"/>
      <c r="GQ930" s="5"/>
      <c r="GR930" s="5"/>
      <c r="GS930" s="5"/>
      <c r="GT930" s="5"/>
      <c r="GU930" s="5"/>
      <c r="GV930" s="5"/>
      <c r="GW930" s="5"/>
      <c r="GX930" s="5"/>
      <c r="GY930" s="5"/>
      <c r="GZ930" s="5"/>
      <c r="HA930" s="5"/>
      <c r="HB930" s="5"/>
      <c r="HC930" s="5"/>
      <c r="HD930" s="5"/>
      <c r="HE930" s="5"/>
      <c r="HF930" s="5"/>
      <c r="HG930" s="5"/>
      <c r="HH930" s="5"/>
      <c r="HI930" s="5"/>
      <c r="HJ930" s="5"/>
      <c r="HK930" s="5"/>
      <c r="HL930" s="5"/>
      <c r="HM930" s="5"/>
      <c r="HN930" s="5"/>
      <c r="HO930" s="5"/>
      <c r="HP930" s="5"/>
      <c r="HQ930" s="5"/>
      <c r="HR930" s="5"/>
      <c r="HS930" s="5"/>
      <c r="HT930" s="5"/>
      <c r="HU930" s="5"/>
      <c r="HV930" s="5"/>
      <c r="HW930" s="5"/>
      <c r="HX930" s="5"/>
      <c r="HY930" s="5"/>
      <c r="HZ930" s="5"/>
      <c r="IA930" s="5"/>
      <c r="IB930" s="5"/>
      <c r="IC930" s="5"/>
      <c r="ID930" s="5"/>
      <c r="IE930" s="5"/>
      <c r="IF930" s="5"/>
      <c r="IG930" s="5"/>
      <c r="IH930" s="5"/>
      <c r="II930" s="5"/>
      <c r="IJ930" s="5"/>
      <c r="IK930" s="5"/>
      <c r="IL930" s="5"/>
      <c r="IM930" s="5"/>
      <c r="IN930" s="5"/>
      <c r="IO930" s="5"/>
      <c r="IP930" s="5"/>
      <c r="IQ930" s="5"/>
      <c r="IR930" s="5"/>
      <c r="IS930" s="5"/>
      <c r="IT930" s="5"/>
      <c r="IU930" s="5"/>
      <c r="IV930" s="5"/>
      <c r="IW930" s="5"/>
      <c r="IX930" s="5"/>
      <c r="IY930" s="5"/>
      <c r="IZ930" s="5"/>
      <c r="JA930" s="5"/>
      <c r="JB930" s="5"/>
      <c r="JC930" s="5"/>
      <c r="JD930" s="5"/>
      <c r="JE930" s="5"/>
      <c r="JF930" s="5"/>
      <c r="JG930" s="5"/>
      <c r="JH930" s="5"/>
      <c r="JI930" s="5"/>
      <c r="JJ930" s="5"/>
      <c r="JK930" s="5"/>
      <c r="JL930" s="5"/>
      <c r="JM930" s="5"/>
      <c r="JN930" s="5"/>
      <c r="JO930" s="5"/>
      <c r="JP930" s="5"/>
      <c r="JQ930" s="5"/>
      <c r="JR930" s="5"/>
      <c r="JS930" s="5"/>
      <c r="JT930" s="5"/>
      <c r="JU930" s="5"/>
      <c r="JV930" s="5"/>
      <c r="JW930" s="5"/>
      <c r="JX930" s="5"/>
      <c r="JY930" s="5"/>
      <c r="JZ930" s="5"/>
      <c r="KA930" s="5"/>
      <c r="KB930" s="5"/>
      <c r="KC930" s="5"/>
      <c r="KD930" s="5"/>
      <c r="KE930" s="5"/>
      <c r="KF930" s="5"/>
      <c r="KG930" s="5"/>
      <c r="KH930" s="5"/>
      <c r="KI930" s="5"/>
      <c r="KJ930" s="5"/>
      <c r="KK930" s="5"/>
      <c r="KL930" s="5"/>
      <c r="KM930" s="5"/>
      <c r="KN930" s="5"/>
      <c r="KO930" s="5"/>
      <c r="KP930" s="5"/>
      <c r="KQ930" s="5"/>
      <c r="KR930" s="5"/>
      <c r="KS930" s="5"/>
      <c r="KT930" s="5"/>
      <c r="KU930" s="5"/>
      <c r="KV930" s="5"/>
      <c r="KW930" s="5"/>
      <c r="KX930" s="5"/>
      <c r="KY930" s="5"/>
      <c r="KZ930" s="5"/>
      <c r="LA930" s="5"/>
      <c r="LB930" s="5"/>
      <c r="LC930" s="5"/>
      <c r="LD930" s="5"/>
      <c r="LE930" s="5"/>
      <c r="LF930" s="5"/>
      <c r="LG930" s="5"/>
      <c r="LH930" s="5"/>
      <c r="LI930" s="5"/>
      <c r="LJ930" s="5"/>
      <c r="LK930" s="5"/>
      <c r="LL930" s="5"/>
      <c r="LM930" s="5"/>
      <c r="LN930" s="5"/>
      <c r="LO930" s="5"/>
      <c r="LP930" s="5"/>
      <c r="LQ930" s="5"/>
      <c r="LR930" s="5"/>
      <c r="LS930" s="5"/>
      <c r="LT930" s="5"/>
      <c r="LU930" s="5"/>
      <c r="LV930" s="5"/>
      <c r="LW930" s="5"/>
      <c r="LX930" s="5"/>
      <c r="LY930" s="5"/>
      <c r="LZ930" s="5"/>
      <c r="MA930" s="5"/>
      <c r="MB930" s="5"/>
      <c r="MC930" s="5"/>
      <c r="MD930" s="5"/>
      <c r="ME930" s="5"/>
      <c r="MF930" s="5"/>
      <c r="MG930" s="5"/>
      <c r="MH930" s="5"/>
      <c r="MI930" s="5"/>
      <c r="MJ930" s="5"/>
      <c r="MK930" s="5"/>
      <c r="ML930" s="5"/>
      <c r="MM930" s="5"/>
      <c r="MN930" s="5"/>
      <c r="MO930" s="5"/>
      <c r="MP930" s="5"/>
      <c r="MQ930" s="5"/>
      <c r="MR930" s="5"/>
      <c r="MS930" s="5"/>
      <c r="MT930" s="5"/>
      <c r="MU930" s="5"/>
      <c r="MV930" s="5"/>
      <c r="MW930" s="5"/>
      <c r="MX930" s="5"/>
      <c r="MY930" s="5"/>
      <c r="MZ930" s="5"/>
      <c r="NA930" s="5"/>
      <c r="NB930" s="5"/>
      <c r="NC930" s="5"/>
      <c r="ND930" s="5"/>
      <c r="NE930" s="5"/>
      <c r="NF930" s="5"/>
      <c r="NG930" s="5"/>
      <c r="NH930" s="5"/>
      <c r="NI930" s="5"/>
      <c r="NJ930" s="5"/>
      <c r="NK930" s="5"/>
      <c r="NL930" s="5"/>
      <c r="NM930" s="5"/>
      <c r="NN930" s="5"/>
      <c r="NO930" s="5"/>
      <c r="NP930" s="5"/>
      <c r="NQ930" s="5"/>
      <c r="NR930" s="5"/>
      <c r="NS930" s="5"/>
      <c r="NT930" s="5"/>
      <c r="NU930" s="5"/>
      <c r="NV930" s="5"/>
      <c r="NW930" s="5"/>
      <c r="NX930" s="5"/>
      <c r="NY930" s="5"/>
      <c r="NZ930" s="5"/>
      <c r="OA930" s="5"/>
      <c r="OB930" s="5"/>
      <c r="OC930" s="5"/>
      <c r="OD930" s="5"/>
      <c r="OE930" s="5"/>
      <c r="OF930" s="5"/>
      <c r="OG930" s="5"/>
      <c r="OH930" s="5"/>
      <c r="OI930" s="5"/>
      <c r="OJ930" s="5"/>
      <c r="OK930" s="5"/>
      <c r="OL930" s="5"/>
      <c r="OM930" s="5"/>
      <c r="ON930" s="5"/>
      <c r="OO930" s="5"/>
      <c r="OP930" s="5"/>
      <c r="OQ930" s="5"/>
      <c r="OR930" s="5"/>
      <c r="OS930" s="5"/>
      <c r="OT930" s="5"/>
      <c r="OU930" s="5"/>
      <c r="OV930" s="5"/>
      <c r="OW930" s="5"/>
      <c r="OX930" s="5"/>
      <c r="OY930" s="5"/>
      <c r="OZ930" s="5"/>
      <c r="PA930" s="5"/>
      <c r="PB930" s="5"/>
      <c r="PC930" s="5"/>
      <c r="PD930" s="5"/>
      <c r="PE930" s="5"/>
      <c r="PF930" s="5"/>
      <c r="PG930" s="5"/>
      <c r="PH930" s="5"/>
    </row>
    <row r="931" spans="1:424"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c r="GO931" s="5"/>
      <c r="GP931" s="5"/>
      <c r="GQ931" s="5"/>
      <c r="GR931" s="5"/>
      <c r="GS931" s="5"/>
      <c r="GT931" s="5"/>
      <c r="GU931" s="5"/>
      <c r="GV931" s="5"/>
      <c r="GW931" s="5"/>
      <c r="GX931" s="5"/>
      <c r="GY931" s="5"/>
      <c r="GZ931" s="5"/>
      <c r="HA931" s="5"/>
      <c r="HB931" s="5"/>
      <c r="HC931" s="5"/>
      <c r="HD931" s="5"/>
      <c r="HE931" s="5"/>
      <c r="HF931" s="5"/>
      <c r="HG931" s="5"/>
      <c r="HH931" s="5"/>
      <c r="HI931" s="5"/>
      <c r="HJ931" s="5"/>
      <c r="HK931" s="5"/>
      <c r="HL931" s="5"/>
      <c r="HM931" s="5"/>
      <c r="HN931" s="5"/>
      <c r="HO931" s="5"/>
      <c r="HP931" s="5"/>
      <c r="HQ931" s="5"/>
      <c r="HR931" s="5"/>
      <c r="HS931" s="5"/>
      <c r="HT931" s="5"/>
      <c r="HU931" s="5"/>
      <c r="HV931" s="5"/>
      <c r="HW931" s="5"/>
      <c r="HX931" s="5"/>
      <c r="HY931" s="5"/>
      <c r="HZ931" s="5"/>
      <c r="IA931" s="5"/>
      <c r="IB931" s="5"/>
      <c r="IC931" s="5"/>
      <c r="ID931" s="5"/>
      <c r="IE931" s="5"/>
      <c r="IF931" s="5"/>
      <c r="IG931" s="5"/>
      <c r="IH931" s="5"/>
      <c r="II931" s="5"/>
      <c r="IJ931" s="5"/>
      <c r="IK931" s="5"/>
      <c r="IL931" s="5"/>
      <c r="IM931" s="5"/>
      <c r="IN931" s="5"/>
      <c r="IO931" s="5"/>
      <c r="IP931" s="5"/>
      <c r="IQ931" s="5"/>
      <c r="IR931" s="5"/>
      <c r="IS931" s="5"/>
      <c r="IT931" s="5"/>
      <c r="IU931" s="5"/>
      <c r="IV931" s="5"/>
      <c r="IW931" s="5"/>
      <c r="IX931" s="5"/>
      <c r="IY931" s="5"/>
      <c r="IZ931" s="5"/>
      <c r="JA931" s="5"/>
      <c r="JB931" s="5"/>
      <c r="JC931" s="5"/>
      <c r="JD931" s="5"/>
      <c r="JE931" s="5"/>
      <c r="JF931" s="5"/>
      <c r="JG931" s="5"/>
      <c r="JH931" s="5"/>
      <c r="JI931" s="5"/>
      <c r="JJ931" s="5"/>
      <c r="JK931" s="5"/>
      <c r="JL931" s="5"/>
      <c r="JM931" s="5"/>
      <c r="JN931" s="5"/>
      <c r="JO931" s="5"/>
      <c r="JP931" s="5"/>
      <c r="JQ931" s="5"/>
      <c r="JR931" s="5"/>
      <c r="JS931" s="5"/>
      <c r="JT931" s="5"/>
      <c r="JU931" s="5"/>
      <c r="JV931" s="5"/>
      <c r="JW931" s="5"/>
      <c r="JX931" s="5"/>
      <c r="JY931" s="5"/>
      <c r="JZ931" s="5"/>
      <c r="KA931" s="5"/>
      <c r="KB931" s="5"/>
      <c r="KC931" s="5"/>
      <c r="KD931" s="5"/>
      <c r="KE931" s="5"/>
      <c r="KF931" s="5"/>
      <c r="KG931" s="5"/>
      <c r="KH931" s="5"/>
      <c r="KI931" s="5"/>
      <c r="KJ931" s="5"/>
      <c r="KK931" s="5"/>
      <c r="KL931" s="5"/>
      <c r="KM931" s="5"/>
      <c r="KN931" s="5"/>
      <c r="KO931" s="5"/>
      <c r="KP931" s="5"/>
      <c r="KQ931" s="5"/>
      <c r="KR931" s="5"/>
      <c r="KS931" s="5"/>
      <c r="KT931" s="5"/>
      <c r="KU931" s="5"/>
      <c r="KV931" s="5"/>
      <c r="KW931" s="5"/>
      <c r="KX931" s="5"/>
      <c r="KY931" s="5"/>
      <c r="KZ931" s="5"/>
      <c r="LA931" s="5"/>
      <c r="LB931" s="5"/>
      <c r="LC931" s="5"/>
      <c r="LD931" s="5"/>
      <c r="LE931" s="5"/>
      <c r="LF931" s="5"/>
      <c r="LG931" s="5"/>
      <c r="LH931" s="5"/>
      <c r="LI931" s="5"/>
      <c r="LJ931" s="5"/>
      <c r="LK931" s="5"/>
      <c r="LL931" s="5"/>
      <c r="LM931" s="5"/>
      <c r="LN931" s="5"/>
      <c r="LO931" s="5"/>
      <c r="LP931" s="5"/>
      <c r="LQ931" s="5"/>
      <c r="LR931" s="5"/>
      <c r="LS931" s="5"/>
      <c r="LT931" s="5"/>
      <c r="LU931" s="5"/>
      <c r="LV931" s="5"/>
      <c r="LW931" s="5"/>
      <c r="LX931" s="5"/>
      <c r="LY931" s="5"/>
      <c r="LZ931" s="5"/>
      <c r="MA931" s="5"/>
      <c r="MB931" s="5"/>
      <c r="MC931" s="5"/>
      <c r="MD931" s="5"/>
      <c r="ME931" s="5"/>
      <c r="MF931" s="5"/>
      <c r="MG931" s="5"/>
      <c r="MH931" s="5"/>
      <c r="MI931" s="5"/>
      <c r="MJ931" s="5"/>
      <c r="MK931" s="5"/>
      <c r="ML931" s="5"/>
      <c r="MM931" s="5"/>
      <c r="MN931" s="5"/>
      <c r="MO931" s="5"/>
      <c r="MP931" s="5"/>
      <c r="MQ931" s="5"/>
      <c r="MR931" s="5"/>
      <c r="MS931" s="5"/>
      <c r="MT931" s="5"/>
      <c r="MU931" s="5"/>
      <c r="MV931" s="5"/>
      <c r="MW931" s="5"/>
      <c r="MX931" s="5"/>
      <c r="MY931" s="5"/>
      <c r="MZ931" s="5"/>
      <c r="NA931" s="5"/>
      <c r="NB931" s="5"/>
      <c r="NC931" s="5"/>
      <c r="ND931" s="5"/>
      <c r="NE931" s="5"/>
      <c r="NF931" s="5"/>
      <c r="NG931" s="5"/>
      <c r="NH931" s="5"/>
      <c r="NI931" s="5"/>
      <c r="NJ931" s="5"/>
      <c r="NK931" s="5"/>
      <c r="NL931" s="5"/>
      <c r="NM931" s="5"/>
      <c r="NN931" s="5"/>
      <c r="NO931" s="5"/>
      <c r="NP931" s="5"/>
      <c r="NQ931" s="5"/>
      <c r="NR931" s="5"/>
      <c r="NS931" s="5"/>
      <c r="NT931" s="5"/>
      <c r="NU931" s="5"/>
      <c r="NV931" s="5"/>
      <c r="NW931" s="5"/>
      <c r="NX931" s="5"/>
      <c r="NY931" s="5"/>
      <c r="NZ931" s="5"/>
      <c r="OA931" s="5"/>
      <c r="OB931" s="5"/>
      <c r="OC931" s="5"/>
      <c r="OD931" s="5"/>
      <c r="OE931" s="5"/>
      <c r="OF931" s="5"/>
      <c r="OG931" s="5"/>
      <c r="OH931" s="5"/>
      <c r="OI931" s="5"/>
      <c r="OJ931" s="5"/>
      <c r="OK931" s="5"/>
      <c r="OL931" s="5"/>
      <c r="OM931" s="5"/>
      <c r="ON931" s="5"/>
      <c r="OO931" s="5"/>
      <c r="OP931" s="5"/>
      <c r="OQ931" s="5"/>
      <c r="OR931" s="5"/>
      <c r="OS931" s="5"/>
      <c r="OT931" s="5"/>
      <c r="OU931" s="5"/>
      <c r="OV931" s="5"/>
      <c r="OW931" s="5"/>
      <c r="OX931" s="5"/>
      <c r="OY931" s="5"/>
      <c r="OZ931" s="5"/>
      <c r="PA931" s="5"/>
      <c r="PB931" s="5"/>
      <c r="PC931" s="5"/>
      <c r="PD931" s="5"/>
      <c r="PE931" s="5"/>
      <c r="PF931" s="5"/>
      <c r="PG931" s="5"/>
      <c r="PH931" s="5"/>
    </row>
    <row r="932" spans="1:424"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c r="GO932" s="5"/>
      <c r="GP932" s="5"/>
      <c r="GQ932" s="5"/>
      <c r="GR932" s="5"/>
      <c r="GS932" s="5"/>
      <c r="GT932" s="5"/>
      <c r="GU932" s="5"/>
      <c r="GV932" s="5"/>
      <c r="GW932" s="5"/>
      <c r="GX932" s="5"/>
      <c r="GY932" s="5"/>
      <c r="GZ932" s="5"/>
      <c r="HA932" s="5"/>
      <c r="HB932" s="5"/>
      <c r="HC932" s="5"/>
      <c r="HD932" s="5"/>
      <c r="HE932" s="5"/>
      <c r="HF932" s="5"/>
      <c r="HG932" s="5"/>
      <c r="HH932" s="5"/>
      <c r="HI932" s="5"/>
      <c r="HJ932" s="5"/>
      <c r="HK932" s="5"/>
      <c r="HL932" s="5"/>
      <c r="HM932" s="5"/>
      <c r="HN932" s="5"/>
      <c r="HO932" s="5"/>
      <c r="HP932" s="5"/>
      <c r="HQ932" s="5"/>
      <c r="HR932" s="5"/>
      <c r="HS932" s="5"/>
      <c r="HT932" s="5"/>
      <c r="HU932" s="5"/>
      <c r="HV932" s="5"/>
      <c r="HW932" s="5"/>
      <c r="HX932" s="5"/>
      <c r="HY932" s="5"/>
      <c r="HZ932" s="5"/>
      <c r="IA932" s="5"/>
      <c r="IB932" s="5"/>
      <c r="IC932" s="5"/>
      <c r="ID932" s="5"/>
      <c r="IE932" s="5"/>
      <c r="IF932" s="5"/>
      <c r="IG932" s="5"/>
      <c r="IH932" s="5"/>
      <c r="II932" s="5"/>
      <c r="IJ932" s="5"/>
      <c r="IK932" s="5"/>
      <c r="IL932" s="5"/>
      <c r="IM932" s="5"/>
      <c r="IN932" s="5"/>
      <c r="IO932" s="5"/>
      <c r="IP932" s="5"/>
      <c r="IQ932" s="5"/>
      <c r="IR932" s="5"/>
      <c r="IS932" s="5"/>
      <c r="IT932" s="5"/>
      <c r="IU932" s="5"/>
      <c r="IV932" s="5"/>
      <c r="IW932" s="5"/>
      <c r="IX932" s="5"/>
      <c r="IY932" s="5"/>
      <c r="IZ932" s="5"/>
      <c r="JA932" s="5"/>
      <c r="JB932" s="5"/>
      <c r="JC932" s="5"/>
      <c r="JD932" s="5"/>
      <c r="JE932" s="5"/>
      <c r="JF932" s="5"/>
      <c r="JG932" s="5"/>
      <c r="JH932" s="5"/>
      <c r="JI932" s="5"/>
      <c r="JJ932" s="5"/>
      <c r="JK932" s="5"/>
      <c r="JL932" s="5"/>
      <c r="JM932" s="5"/>
      <c r="JN932" s="5"/>
      <c r="JO932" s="5"/>
      <c r="JP932" s="5"/>
      <c r="JQ932" s="5"/>
      <c r="JR932" s="5"/>
      <c r="JS932" s="5"/>
      <c r="JT932" s="5"/>
      <c r="JU932" s="5"/>
      <c r="JV932" s="5"/>
      <c r="JW932" s="5"/>
      <c r="JX932" s="5"/>
      <c r="JY932" s="5"/>
      <c r="JZ932" s="5"/>
      <c r="KA932" s="5"/>
      <c r="KB932" s="5"/>
      <c r="KC932" s="5"/>
      <c r="KD932" s="5"/>
      <c r="KE932" s="5"/>
      <c r="KF932" s="5"/>
      <c r="KG932" s="5"/>
      <c r="KH932" s="5"/>
      <c r="KI932" s="5"/>
      <c r="KJ932" s="5"/>
      <c r="KK932" s="5"/>
      <c r="KL932" s="5"/>
      <c r="KM932" s="5"/>
      <c r="KN932" s="5"/>
      <c r="KO932" s="5"/>
      <c r="KP932" s="5"/>
      <c r="KQ932" s="5"/>
      <c r="KR932" s="5"/>
      <c r="KS932" s="5"/>
      <c r="KT932" s="5"/>
      <c r="KU932" s="5"/>
      <c r="KV932" s="5"/>
      <c r="KW932" s="5"/>
      <c r="KX932" s="5"/>
      <c r="KY932" s="5"/>
      <c r="KZ932" s="5"/>
      <c r="LA932" s="5"/>
      <c r="LB932" s="5"/>
      <c r="LC932" s="5"/>
      <c r="LD932" s="5"/>
      <c r="LE932" s="5"/>
      <c r="LF932" s="5"/>
      <c r="LG932" s="5"/>
      <c r="LH932" s="5"/>
      <c r="LI932" s="5"/>
      <c r="LJ932" s="5"/>
      <c r="LK932" s="5"/>
      <c r="LL932" s="5"/>
      <c r="LM932" s="5"/>
      <c r="LN932" s="5"/>
      <c r="LO932" s="5"/>
      <c r="LP932" s="5"/>
      <c r="LQ932" s="5"/>
      <c r="LR932" s="5"/>
      <c r="LS932" s="5"/>
      <c r="LT932" s="5"/>
      <c r="LU932" s="5"/>
      <c r="LV932" s="5"/>
      <c r="LW932" s="5"/>
      <c r="LX932" s="5"/>
      <c r="LY932" s="5"/>
      <c r="LZ932" s="5"/>
      <c r="MA932" s="5"/>
      <c r="MB932" s="5"/>
      <c r="MC932" s="5"/>
      <c r="MD932" s="5"/>
      <c r="ME932" s="5"/>
      <c r="MF932" s="5"/>
      <c r="MG932" s="5"/>
      <c r="MH932" s="5"/>
      <c r="MI932" s="5"/>
      <c r="MJ932" s="5"/>
      <c r="MK932" s="5"/>
      <c r="ML932" s="5"/>
      <c r="MM932" s="5"/>
      <c r="MN932" s="5"/>
      <c r="MO932" s="5"/>
      <c r="MP932" s="5"/>
      <c r="MQ932" s="5"/>
      <c r="MR932" s="5"/>
      <c r="MS932" s="5"/>
      <c r="MT932" s="5"/>
      <c r="MU932" s="5"/>
      <c r="MV932" s="5"/>
      <c r="MW932" s="5"/>
      <c r="MX932" s="5"/>
      <c r="MY932" s="5"/>
      <c r="MZ932" s="5"/>
      <c r="NA932" s="5"/>
      <c r="NB932" s="5"/>
      <c r="NC932" s="5"/>
      <c r="ND932" s="5"/>
      <c r="NE932" s="5"/>
      <c r="NF932" s="5"/>
      <c r="NG932" s="5"/>
      <c r="NH932" s="5"/>
      <c r="NI932" s="5"/>
      <c r="NJ932" s="5"/>
      <c r="NK932" s="5"/>
      <c r="NL932" s="5"/>
      <c r="NM932" s="5"/>
      <c r="NN932" s="5"/>
      <c r="NO932" s="5"/>
      <c r="NP932" s="5"/>
      <c r="NQ932" s="5"/>
      <c r="NR932" s="5"/>
      <c r="NS932" s="5"/>
      <c r="NT932" s="5"/>
      <c r="NU932" s="5"/>
      <c r="NV932" s="5"/>
      <c r="NW932" s="5"/>
      <c r="NX932" s="5"/>
      <c r="NY932" s="5"/>
      <c r="NZ932" s="5"/>
      <c r="OA932" s="5"/>
      <c r="OB932" s="5"/>
      <c r="OC932" s="5"/>
      <c r="OD932" s="5"/>
      <c r="OE932" s="5"/>
      <c r="OF932" s="5"/>
      <c r="OG932" s="5"/>
      <c r="OH932" s="5"/>
      <c r="OI932" s="5"/>
      <c r="OJ932" s="5"/>
      <c r="OK932" s="5"/>
      <c r="OL932" s="5"/>
      <c r="OM932" s="5"/>
      <c r="ON932" s="5"/>
      <c r="OO932" s="5"/>
      <c r="OP932" s="5"/>
      <c r="OQ932" s="5"/>
      <c r="OR932" s="5"/>
      <c r="OS932" s="5"/>
      <c r="OT932" s="5"/>
      <c r="OU932" s="5"/>
      <c r="OV932" s="5"/>
      <c r="OW932" s="5"/>
      <c r="OX932" s="5"/>
      <c r="OY932" s="5"/>
      <c r="OZ932" s="5"/>
      <c r="PA932" s="5"/>
      <c r="PB932" s="5"/>
      <c r="PC932" s="5"/>
      <c r="PD932" s="5"/>
      <c r="PE932" s="5"/>
      <c r="PF932" s="5"/>
      <c r="PG932" s="5"/>
      <c r="PH932" s="5"/>
    </row>
    <row r="933" spans="1:424"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c r="GO933" s="5"/>
      <c r="GP933" s="5"/>
      <c r="GQ933" s="5"/>
      <c r="GR933" s="5"/>
      <c r="GS933" s="5"/>
      <c r="GT933" s="5"/>
      <c r="GU933" s="5"/>
      <c r="GV933" s="5"/>
      <c r="GW933" s="5"/>
      <c r="GX933" s="5"/>
      <c r="GY933" s="5"/>
      <c r="GZ933" s="5"/>
      <c r="HA933" s="5"/>
      <c r="HB933" s="5"/>
      <c r="HC933" s="5"/>
      <c r="HD933" s="5"/>
      <c r="HE933" s="5"/>
      <c r="HF933" s="5"/>
      <c r="HG933" s="5"/>
      <c r="HH933" s="5"/>
      <c r="HI933" s="5"/>
      <c r="HJ933" s="5"/>
      <c r="HK933" s="5"/>
      <c r="HL933" s="5"/>
      <c r="HM933" s="5"/>
      <c r="HN933" s="5"/>
      <c r="HO933" s="5"/>
      <c r="HP933" s="5"/>
      <c r="HQ933" s="5"/>
      <c r="HR933" s="5"/>
      <c r="HS933" s="5"/>
      <c r="HT933" s="5"/>
      <c r="HU933" s="5"/>
      <c r="HV933" s="5"/>
      <c r="HW933" s="5"/>
      <c r="HX933" s="5"/>
      <c r="HY933" s="5"/>
      <c r="HZ933" s="5"/>
      <c r="IA933" s="5"/>
      <c r="IB933" s="5"/>
      <c r="IC933" s="5"/>
      <c r="ID933" s="5"/>
      <c r="IE933" s="5"/>
      <c r="IF933" s="5"/>
      <c r="IG933" s="5"/>
      <c r="IH933" s="5"/>
      <c r="II933" s="5"/>
      <c r="IJ933" s="5"/>
      <c r="IK933" s="5"/>
      <c r="IL933" s="5"/>
      <c r="IM933" s="5"/>
      <c r="IN933" s="5"/>
      <c r="IO933" s="5"/>
      <c r="IP933" s="5"/>
      <c r="IQ933" s="5"/>
      <c r="IR933" s="5"/>
      <c r="IS933" s="5"/>
      <c r="IT933" s="5"/>
      <c r="IU933" s="5"/>
      <c r="IV933" s="5"/>
      <c r="IW933" s="5"/>
      <c r="IX933" s="5"/>
      <c r="IY933" s="5"/>
      <c r="IZ933" s="5"/>
      <c r="JA933" s="5"/>
      <c r="JB933" s="5"/>
      <c r="JC933" s="5"/>
      <c r="JD933" s="5"/>
      <c r="JE933" s="5"/>
      <c r="JF933" s="5"/>
      <c r="JG933" s="5"/>
      <c r="JH933" s="5"/>
      <c r="JI933" s="5"/>
      <c r="JJ933" s="5"/>
      <c r="JK933" s="5"/>
      <c r="JL933" s="5"/>
      <c r="JM933" s="5"/>
      <c r="JN933" s="5"/>
      <c r="JO933" s="5"/>
      <c r="JP933" s="5"/>
      <c r="JQ933" s="5"/>
      <c r="JR933" s="5"/>
      <c r="JS933" s="5"/>
      <c r="JT933" s="5"/>
      <c r="JU933" s="5"/>
      <c r="JV933" s="5"/>
      <c r="JW933" s="5"/>
      <c r="JX933" s="5"/>
      <c r="JY933" s="5"/>
      <c r="JZ933" s="5"/>
      <c r="KA933" s="5"/>
      <c r="KB933" s="5"/>
      <c r="KC933" s="5"/>
      <c r="KD933" s="5"/>
      <c r="KE933" s="5"/>
      <c r="KF933" s="5"/>
      <c r="KG933" s="5"/>
      <c r="KH933" s="5"/>
      <c r="KI933" s="5"/>
      <c r="KJ933" s="5"/>
      <c r="KK933" s="5"/>
      <c r="KL933" s="5"/>
      <c r="KM933" s="5"/>
      <c r="KN933" s="5"/>
      <c r="KO933" s="5"/>
      <c r="KP933" s="5"/>
      <c r="KQ933" s="5"/>
      <c r="KR933" s="5"/>
      <c r="KS933" s="5"/>
      <c r="KT933" s="5"/>
      <c r="KU933" s="5"/>
      <c r="KV933" s="5"/>
      <c r="KW933" s="5"/>
      <c r="KX933" s="5"/>
      <c r="KY933" s="5"/>
      <c r="KZ933" s="5"/>
      <c r="LA933" s="5"/>
      <c r="LB933" s="5"/>
      <c r="LC933" s="5"/>
      <c r="LD933" s="5"/>
      <c r="LE933" s="5"/>
      <c r="LF933" s="5"/>
      <c r="LG933" s="5"/>
      <c r="LH933" s="5"/>
      <c r="LI933" s="5"/>
      <c r="LJ933" s="5"/>
      <c r="LK933" s="5"/>
      <c r="LL933" s="5"/>
      <c r="LM933" s="5"/>
      <c r="LN933" s="5"/>
      <c r="LO933" s="5"/>
      <c r="LP933" s="5"/>
      <c r="LQ933" s="5"/>
      <c r="LR933" s="5"/>
      <c r="LS933" s="5"/>
      <c r="LT933" s="5"/>
      <c r="LU933" s="5"/>
      <c r="LV933" s="5"/>
      <c r="LW933" s="5"/>
      <c r="LX933" s="5"/>
      <c r="LY933" s="5"/>
      <c r="LZ933" s="5"/>
      <c r="MA933" s="5"/>
      <c r="MB933" s="5"/>
      <c r="MC933" s="5"/>
      <c r="MD933" s="5"/>
      <c r="ME933" s="5"/>
      <c r="MF933" s="5"/>
      <c r="MG933" s="5"/>
      <c r="MH933" s="5"/>
      <c r="MI933" s="5"/>
      <c r="MJ933" s="5"/>
      <c r="MK933" s="5"/>
      <c r="ML933" s="5"/>
      <c r="MM933" s="5"/>
      <c r="MN933" s="5"/>
      <c r="MO933" s="5"/>
      <c r="MP933" s="5"/>
      <c r="MQ933" s="5"/>
      <c r="MR933" s="5"/>
      <c r="MS933" s="5"/>
      <c r="MT933" s="5"/>
      <c r="MU933" s="5"/>
      <c r="MV933" s="5"/>
      <c r="MW933" s="5"/>
      <c r="MX933" s="5"/>
      <c r="MY933" s="5"/>
      <c r="MZ933" s="5"/>
      <c r="NA933" s="5"/>
      <c r="NB933" s="5"/>
      <c r="NC933" s="5"/>
      <c r="ND933" s="5"/>
      <c r="NE933" s="5"/>
      <c r="NF933" s="5"/>
      <c r="NG933" s="5"/>
      <c r="NH933" s="5"/>
      <c r="NI933" s="5"/>
      <c r="NJ933" s="5"/>
      <c r="NK933" s="5"/>
      <c r="NL933" s="5"/>
      <c r="NM933" s="5"/>
      <c r="NN933" s="5"/>
      <c r="NO933" s="5"/>
      <c r="NP933" s="5"/>
      <c r="NQ933" s="5"/>
      <c r="NR933" s="5"/>
      <c r="NS933" s="5"/>
      <c r="NT933" s="5"/>
      <c r="NU933" s="5"/>
      <c r="NV933" s="5"/>
      <c r="NW933" s="5"/>
      <c r="NX933" s="5"/>
      <c r="NY933" s="5"/>
      <c r="NZ933" s="5"/>
      <c r="OA933" s="5"/>
      <c r="OB933" s="5"/>
      <c r="OC933" s="5"/>
      <c r="OD933" s="5"/>
      <c r="OE933" s="5"/>
      <c r="OF933" s="5"/>
      <c r="OG933" s="5"/>
      <c r="OH933" s="5"/>
      <c r="OI933" s="5"/>
      <c r="OJ933" s="5"/>
      <c r="OK933" s="5"/>
      <c r="OL933" s="5"/>
      <c r="OM933" s="5"/>
      <c r="ON933" s="5"/>
      <c r="OO933" s="5"/>
      <c r="OP933" s="5"/>
      <c r="OQ933" s="5"/>
      <c r="OR933" s="5"/>
      <c r="OS933" s="5"/>
      <c r="OT933" s="5"/>
      <c r="OU933" s="5"/>
      <c r="OV933" s="5"/>
      <c r="OW933" s="5"/>
      <c r="OX933" s="5"/>
      <c r="OY933" s="5"/>
      <c r="OZ933" s="5"/>
      <c r="PA933" s="5"/>
      <c r="PB933" s="5"/>
      <c r="PC933" s="5"/>
      <c r="PD933" s="5"/>
      <c r="PE933" s="5"/>
      <c r="PF933" s="5"/>
      <c r="PG933" s="5"/>
      <c r="PH933" s="5"/>
    </row>
    <row r="934" spans="1:424"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c r="GO934" s="5"/>
      <c r="GP934" s="5"/>
      <c r="GQ934" s="5"/>
      <c r="GR934" s="5"/>
      <c r="GS934" s="5"/>
      <c r="GT934" s="5"/>
      <c r="GU934" s="5"/>
      <c r="GV934" s="5"/>
      <c r="GW934" s="5"/>
      <c r="GX934" s="5"/>
      <c r="GY934" s="5"/>
      <c r="GZ934" s="5"/>
      <c r="HA934" s="5"/>
      <c r="HB934" s="5"/>
      <c r="HC934" s="5"/>
      <c r="HD934" s="5"/>
      <c r="HE934" s="5"/>
      <c r="HF934" s="5"/>
      <c r="HG934" s="5"/>
      <c r="HH934" s="5"/>
      <c r="HI934" s="5"/>
      <c r="HJ934" s="5"/>
      <c r="HK934" s="5"/>
      <c r="HL934" s="5"/>
      <c r="HM934" s="5"/>
      <c r="HN934" s="5"/>
      <c r="HO934" s="5"/>
      <c r="HP934" s="5"/>
      <c r="HQ934" s="5"/>
      <c r="HR934" s="5"/>
      <c r="HS934" s="5"/>
      <c r="HT934" s="5"/>
      <c r="HU934" s="5"/>
      <c r="HV934" s="5"/>
      <c r="HW934" s="5"/>
      <c r="HX934" s="5"/>
      <c r="HY934" s="5"/>
      <c r="HZ934" s="5"/>
      <c r="IA934" s="5"/>
      <c r="IB934" s="5"/>
      <c r="IC934" s="5"/>
      <c r="ID934" s="5"/>
      <c r="IE934" s="5"/>
      <c r="IF934" s="5"/>
      <c r="IG934" s="5"/>
      <c r="IH934" s="5"/>
      <c r="II934" s="5"/>
      <c r="IJ934" s="5"/>
      <c r="IK934" s="5"/>
      <c r="IL934" s="5"/>
      <c r="IM934" s="5"/>
      <c r="IN934" s="5"/>
      <c r="IO934" s="5"/>
      <c r="IP934" s="5"/>
      <c r="IQ934" s="5"/>
      <c r="IR934" s="5"/>
      <c r="IS934" s="5"/>
      <c r="IT934" s="5"/>
      <c r="IU934" s="5"/>
      <c r="IV934" s="5"/>
      <c r="IW934" s="5"/>
      <c r="IX934" s="5"/>
      <c r="IY934" s="5"/>
      <c r="IZ934" s="5"/>
      <c r="JA934" s="5"/>
      <c r="JB934" s="5"/>
      <c r="JC934" s="5"/>
      <c r="JD934" s="5"/>
      <c r="JE934" s="5"/>
      <c r="JF934" s="5"/>
      <c r="JG934" s="5"/>
      <c r="JH934" s="5"/>
      <c r="JI934" s="5"/>
      <c r="JJ934" s="5"/>
      <c r="JK934" s="5"/>
      <c r="JL934" s="5"/>
      <c r="JM934" s="5"/>
      <c r="JN934" s="5"/>
      <c r="JO934" s="5"/>
      <c r="JP934" s="5"/>
      <c r="JQ934" s="5"/>
      <c r="JR934" s="5"/>
      <c r="JS934" s="5"/>
      <c r="JT934" s="5"/>
      <c r="JU934" s="5"/>
      <c r="JV934" s="5"/>
      <c r="JW934" s="5"/>
      <c r="JX934" s="5"/>
      <c r="JY934" s="5"/>
      <c r="JZ934" s="5"/>
      <c r="KA934" s="5"/>
      <c r="KB934" s="5"/>
      <c r="KC934" s="5"/>
      <c r="KD934" s="5"/>
      <c r="KE934" s="5"/>
      <c r="KF934" s="5"/>
      <c r="KG934" s="5"/>
      <c r="KH934" s="5"/>
      <c r="KI934" s="5"/>
      <c r="KJ934" s="5"/>
      <c r="KK934" s="5"/>
      <c r="KL934" s="5"/>
      <c r="KM934" s="5"/>
      <c r="KN934" s="5"/>
      <c r="KO934" s="5"/>
      <c r="KP934" s="5"/>
      <c r="KQ934" s="5"/>
      <c r="KR934" s="5"/>
      <c r="KS934" s="5"/>
      <c r="KT934" s="5"/>
      <c r="KU934" s="5"/>
      <c r="KV934" s="5"/>
      <c r="KW934" s="5"/>
      <c r="KX934" s="5"/>
      <c r="KY934" s="5"/>
      <c r="KZ934" s="5"/>
      <c r="LA934" s="5"/>
      <c r="LB934" s="5"/>
      <c r="LC934" s="5"/>
      <c r="LD934" s="5"/>
      <c r="LE934" s="5"/>
      <c r="LF934" s="5"/>
      <c r="LG934" s="5"/>
      <c r="LH934" s="5"/>
      <c r="LI934" s="5"/>
      <c r="LJ934" s="5"/>
      <c r="LK934" s="5"/>
      <c r="LL934" s="5"/>
      <c r="LM934" s="5"/>
      <c r="LN934" s="5"/>
      <c r="LO934" s="5"/>
      <c r="LP934" s="5"/>
      <c r="LQ934" s="5"/>
      <c r="LR934" s="5"/>
      <c r="LS934" s="5"/>
      <c r="LT934" s="5"/>
      <c r="LU934" s="5"/>
      <c r="LV934" s="5"/>
      <c r="LW934" s="5"/>
      <c r="LX934" s="5"/>
      <c r="LY934" s="5"/>
      <c r="LZ934" s="5"/>
      <c r="MA934" s="5"/>
      <c r="MB934" s="5"/>
      <c r="MC934" s="5"/>
      <c r="MD934" s="5"/>
      <c r="ME934" s="5"/>
      <c r="MF934" s="5"/>
      <c r="MG934" s="5"/>
      <c r="MH934" s="5"/>
      <c r="MI934" s="5"/>
      <c r="MJ934" s="5"/>
      <c r="MK934" s="5"/>
      <c r="ML934" s="5"/>
      <c r="MM934" s="5"/>
      <c r="MN934" s="5"/>
      <c r="MO934" s="5"/>
      <c r="MP934" s="5"/>
      <c r="MQ934" s="5"/>
      <c r="MR934" s="5"/>
      <c r="MS934" s="5"/>
      <c r="MT934" s="5"/>
      <c r="MU934" s="5"/>
      <c r="MV934" s="5"/>
      <c r="MW934" s="5"/>
      <c r="MX934" s="5"/>
      <c r="MY934" s="5"/>
      <c r="MZ934" s="5"/>
      <c r="NA934" s="5"/>
      <c r="NB934" s="5"/>
      <c r="NC934" s="5"/>
      <c r="ND934" s="5"/>
      <c r="NE934" s="5"/>
      <c r="NF934" s="5"/>
      <c r="NG934" s="5"/>
      <c r="NH934" s="5"/>
      <c r="NI934" s="5"/>
      <c r="NJ934" s="5"/>
      <c r="NK934" s="5"/>
      <c r="NL934" s="5"/>
      <c r="NM934" s="5"/>
      <c r="NN934" s="5"/>
      <c r="NO934" s="5"/>
      <c r="NP934" s="5"/>
      <c r="NQ934" s="5"/>
      <c r="NR934" s="5"/>
      <c r="NS934" s="5"/>
      <c r="NT934" s="5"/>
      <c r="NU934" s="5"/>
      <c r="NV934" s="5"/>
      <c r="NW934" s="5"/>
      <c r="NX934" s="5"/>
      <c r="NY934" s="5"/>
      <c r="NZ934" s="5"/>
      <c r="OA934" s="5"/>
      <c r="OB934" s="5"/>
      <c r="OC934" s="5"/>
      <c r="OD934" s="5"/>
      <c r="OE934" s="5"/>
      <c r="OF934" s="5"/>
      <c r="OG934" s="5"/>
      <c r="OH934" s="5"/>
      <c r="OI934" s="5"/>
      <c r="OJ934" s="5"/>
      <c r="OK934" s="5"/>
      <c r="OL934" s="5"/>
      <c r="OM934" s="5"/>
      <c r="ON934" s="5"/>
      <c r="OO934" s="5"/>
      <c r="OP934" s="5"/>
      <c r="OQ934" s="5"/>
      <c r="OR934" s="5"/>
      <c r="OS934" s="5"/>
      <c r="OT934" s="5"/>
      <c r="OU934" s="5"/>
      <c r="OV934" s="5"/>
      <c r="OW934" s="5"/>
      <c r="OX934" s="5"/>
      <c r="OY934" s="5"/>
      <c r="OZ934" s="5"/>
      <c r="PA934" s="5"/>
      <c r="PB934" s="5"/>
      <c r="PC934" s="5"/>
      <c r="PD934" s="5"/>
      <c r="PE934" s="5"/>
      <c r="PF934" s="5"/>
      <c r="PG934" s="5"/>
      <c r="PH934" s="5"/>
    </row>
    <row r="935" spans="1:424"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c r="GO935" s="5"/>
      <c r="GP935" s="5"/>
      <c r="GQ935" s="5"/>
      <c r="GR935" s="5"/>
      <c r="GS935" s="5"/>
      <c r="GT935" s="5"/>
      <c r="GU935" s="5"/>
      <c r="GV935" s="5"/>
      <c r="GW935" s="5"/>
      <c r="GX935" s="5"/>
      <c r="GY935" s="5"/>
      <c r="GZ935" s="5"/>
      <c r="HA935" s="5"/>
      <c r="HB935" s="5"/>
      <c r="HC935" s="5"/>
      <c r="HD935" s="5"/>
      <c r="HE935" s="5"/>
      <c r="HF935" s="5"/>
      <c r="HG935" s="5"/>
      <c r="HH935" s="5"/>
      <c r="HI935" s="5"/>
      <c r="HJ935" s="5"/>
      <c r="HK935" s="5"/>
      <c r="HL935" s="5"/>
      <c r="HM935" s="5"/>
      <c r="HN935" s="5"/>
      <c r="HO935" s="5"/>
      <c r="HP935" s="5"/>
      <c r="HQ935" s="5"/>
      <c r="HR935" s="5"/>
      <c r="HS935" s="5"/>
      <c r="HT935" s="5"/>
      <c r="HU935" s="5"/>
      <c r="HV935" s="5"/>
      <c r="HW935" s="5"/>
      <c r="HX935" s="5"/>
      <c r="HY935" s="5"/>
      <c r="HZ935" s="5"/>
      <c r="IA935" s="5"/>
      <c r="IB935" s="5"/>
      <c r="IC935" s="5"/>
      <c r="ID935" s="5"/>
      <c r="IE935" s="5"/>
      <c r="IF935" s="5"/>
      <c r="IG935" s="5"/>
      <c r="IH935" s="5"/>
      <c r="II935" s="5"/>
      <c r="IJ935" s="5"/>
      <c r="IK935" s="5"/>
      <c r="IL935" s="5"/>
      <c r="IM935" s="5"/>
      <c r="IN935" s="5"/>
      <c r="IO935" s="5"/>
      <c r="IP935" s="5"/>
      <c r="IQ935" s="5"/>
      <c r="IR935" s="5"/>
      <c r="IS935" s="5"/>
      <c r="IT935" s="5"/>
      <c r="IU935" s="5"/>
      <c r="IV935" s="5"/>
      <c r="IW935" s="5"/>
      <c r="IX935" s="5"/>
      <c r="IY935" s="5"/>
      <c r="IZ935" s="5"/>
      <c r="JA935" s="5"/>
      <c r="JB935" s="5"/>
      <c r="JC935" s="5"/>
      <c r="JD935" s="5"/>
      <c r="JE935" s="5"/>
      <c r="JF935" s="5"/>
      <c r="JG935" s="5"/>
      <c r="JH935" s="5"/>
      <c r="JI935" s="5"/>
      <c r="JJ935" s="5"/>
      <c r="JK935" s="5"/>
      <c r="JL935" s="5"/>
      <c r="JM935" s="5"/>
      <c r="JN935" s="5"/>
      <c r="JO935" s="5"/>
      <c r="JP935" s="5"/>
      <c r="JQ935" s="5"/>
      <c r="JR935" s="5"/>
      <c r="JS935" s="5"/>
      <c r="JT935" s="5"/>
      <c r="JU935" s="5"/>
      <c r="JV935" s="5"/>
      <c r="JW935" s="5"/>
      <c r="JX935" s="5"/>
      <c r="JY935" s="5"/>
      <c r="JZ935" s="5"/>
      <c r="KA935" s="5"/>
      <c r="KB935" s="5"/>
      <c r="KC935" s="5"/>
      <c r="KD935" s="5"/>
      <c r="KE935" s="5"/>
      <c r="KF935" s="5"/>
      <c r="KG935" s="5"/>
      <c r="KH935" s="5"/>
      <c r="KI935" s="5"/>
      <c r="KJ935" s="5"/>
      <c r="KK935" s="5"/>
      <c r="KL935" s="5"/>
      <c r="KM935" s="5"/>
      <c r="KN935" s="5"/>
      <c r="KO935" s="5"/>
      <c r="KP935" s="5"/>
      <c r="KQ935" s="5"/>
      <c r="KR935" s="5"/>
      <c r="KS935" s="5"/>
      <c r="KT935" s="5"/>
      <c r="KU935" s="5"/>
      <c r="KV935" s="5"/>
      <c r="KW935" s="5"/>
      <c r="KX935" s="5"/>
      <c r="KY935" s="5"/>
      <c r="KZ935" s="5"/>
      <c r="LA935" s="5"/>
      <c r="LB935" s="5"/>
      <c r="LC935" s="5"/>
      <c r="LD935" s="5"/>
      <c r="LE935" s="5"/>
      <c r="LF935" s="5"/>
      <c r="LG935" s="5"/>
      <c r="LH935" s="5"/>
      <c r="LI935" s="5"/>
      <c r="LJ935" s="5"/>
      <c r="LK935" s="5"/>
      <c r="LL935" s="5"/>
      <c r="LM935" s="5"/>
      <c r="LN935" s="5"/>
      <c r="LO935" s="5"/>
      <c r="LP935" s="5"/>
      <c r="LQ935" s="5"/>
      <c r="LR935" s="5"/>
      <c r="LS935" s="5"/>
      <c r="LT935" s="5"/>
      <c r="LU935" s="5"/>
      <c r="LV935" s="5"/>
      <c r="LW935" s="5"/>
      <c r="LX935" s="5"/>
      <c r="LY935" s="5"/>
      <c r="LZ935" s="5"/>
      <c r="MA935" s="5"/>
      <c r="MB935" s="5"/>
      <c r="MC935" s="5"/>
      <c r="MD935" s="5"/>
      <c r="ME935" s="5"/>
      <c r="MF935" s="5"/>
      <c r="MG935" s="5"/>
      <c r="MH935" s="5"/>
      <c r="MI935" s="5"/>
      <c r="MJ935" s="5"/>
      <c r="MK935" s="5"/>
      <c r="ML935" s="5"/>
      <c r="MM935" s="5"/>
      <c r="MN935" s="5"/>
      <c r="MO935" s="5"/>
      <c r="MP935" s="5"/>
      <c r="MQ935" s="5"/>
      <c r="MR935" s="5"/>
      <c r="MS935" s="5"/>
      <c r="MT935" s="5"/>
      <c r="MU935" s="5"/>
      <c r="MV935" s="5"/>
      <c r="MW935" s="5"/>
      <c r="MX935" s="5"/>
      <c r="MY935" s="5"/>
      <c r="MZ935" s="5"/>
      <c r="NA935" s="5"/>
      <c r="NB935" s="5"/>
      <c r="NC935" s="5"/>
      <c r="ND935" s="5"/>
      <c r="NE935" s="5"/>
      <c r="NF935" s="5"/>
      <c r="NG935" s="5"/>
      <c r="NH935" s="5"/>
      <c r="NI935" s="5"/>
      <c r="NJ935" s="5"/>
      <c r="NK935" s="5"/>
      <c r="NL935" s="5"/>
      <c r="NM935" s="5"/>
      <c r="NN935" s="5"/>
      <c r="NO935" s="5"/>
      <c r="NP935" s="5"/>
      <c r="NQ935" s="5"/>
      <c r="NR935" s="5"/>
      <c r="NS935" s="5"/>
      <c r="NT935" s="5"/>
      <c r="NU935" s="5"/>
      <c r="NV935" s="5"/>
      <c r="NW935" s="5"/>
      <c r="NX935" s="5"/>
      <c r="NY935" s="5"/>
      <c r="NZ935" s="5"/>
      <c r="OA935" s="5"/>
      <c r="OB935" s="5"/>
      <c r="OC935" s="5"/>
      <c r="OD935" s="5"/>
      <c r="OE935" s="5"/>
      <c r="OF935" s="5"/>
      <c r="OG935" s="5"/>
      <c r="OH935" s="5"/>
      <c r="OI935" s="5"/>
      <c r="OJ935" s="5"/>
      <c r="OK935" s="5"/>
      <c r="OL935" s="5"/>
      <c r="OM935" s="5"/>
      <c r="ON935" s="5"/>
      <c r="OO935" s="5"/>
      <c r="OP935" s="5"/>
      <c r="OQ935" s="5"/>
      <c r="OR935" s="5"/>
      <c r="OS935" s="5"/>
      <c r="OT935" s="5"/>
      <c r="OU935" s="5"/>
      <c r="OV935" s="5"/>
      <c r="OW935" s="5"/>
      <c r="OX935" s="5"/>
      <c r="OY935" s="5"/>
      <c r="OZ935" s="5"/>
      <c r="PA935" s="5"/>
      <c r="PB935" s="5"/>
      <c r="PC935" s="5"/>
      <c r="PD935" s="5"/>
      <c r="PE935" s="5"/>
      <c r="PF935" s="5"/>
      <c r="PG935" s="5"/>
      <c r="PH935" s="5"/>
    </row>
    <row r="936" spans="1:424"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c r="GO936" s="5"/>
      <c r="GP936" s="5"/>
      <c r="GQ936" s="5"/>
      <c r="GR936" s="5"/>
      <c r="GS936" s="5"/>
      <c r="GT936" s="5"/>
      <c r="GU936" s="5"/>
      <c r="GV936" s="5"/>
      <c r="GW936" s="5"/>
      <c r="GX936" s="5"/>
      <c r="GY936" s="5"/>
      <c r="GZ936" s="5"/>
      <c r="HA936" s="5"/>
      <c r="HB936" s="5"/>
      <c r="HC936" s="5"/>
      <c r="HD936" s="5"/>
      <c r="HE936" s="5"/>
      <c r="HF936" s="5"/>
      <c r="HG936" s="5"/>
      <c r="HH936" s="5"/>
      <c r="HI936" s="5"/>
      <c r="HJ936" s="5"/>
      <c r="HK936" s="5"/>
      <c r="HL936" s="5"/>
      <c r="HM936" s="5"/>
      <c r="HN936" s="5"/>
      <c r="HO936" s="5"/>
      <c r="HP936" s="5"/>
      <c r="HQ936" s="5"/>
      <c r="HR936" s="5"/>
      <c r="HS936" s="5"/>
      <c r="HT936" s="5"/>
      <c r="HU936" s="5"/>
      <c r="HV936" s="5"/>
      <c r="HW936" s="5"/>
      <c r="HX936" s="5"/>
      <c r="HY936" s="5"/>
      <c r="HZ936" s="5"/>
      <c r="IA936" s="5"/>
      <c r="IB936" s="5"/>
      <c r="IC936" s="5"/>
      <c r="ID936" s="5"/>
      <c r="IE936" s="5"/>
      <c r="IF936" s="5"/>
      <c r="IG936" s="5"/>
      <c r="IH936" s="5"/>
      <c r="II936" s="5"/>
      <c r="IJ936" s="5"/>
      <c r="IK936" s="5"/>
      <c r="IL936" s="5"/>
      <c r="IM936" s="5"/>
      <c r="IN936" s="5"/>
      <c r="IO936" s="5"/>
      <c r="IP936" s="5"/>
      <c r="IQ936" s="5"/>
      <c r="IR936" s="5"/>
      <c r="IS936" s="5"/>
      <c r="IT936" s="5"/>
      <c r="IU936" s="5"/>
      <c r="IV936" s="5"/>
      <c r="IW936" s="5"/>
      <c r="IX936" s="5"/>
      <c r="IY936" s="5"/>
      <c r="IZ936" s="5"/>
      <c r="JA936" s="5"/>
      <c r="JB936" s="5"/>
      <c r="JC936" s="5"/>
      <c r="JD936" s="5"/>
      <c r="JE936" s="5"/>
      <c r="JF936" s="5"/>
      <c r="JG936" s="5"/>
      <c r="JH936" s="5"/>
      <c r="JI936" s="5"/>
      <c r="JJ936" s="5"/>
      <c r="JK936" s="5"/>
      <c r="JL936" s="5"/>
      <c r="JM936" s="5"/>
      <c r="JN936" s="5"/>
      <c r="JO936" s="5"/>
      <c r="JP936" s="5"/>
      <c r="JQ936" s="5"/>
      <c r="JR936" s="5"/>
      <c r="JS936" s="5"/>
      <c r="JT936" s="5"/>
      <c r="JU936" s="5"/>
      <c r="JV936" s="5"/>
      <c r="JW936" s="5"/>
      <c r="JX936" s="5"/>
      <c r="JY936" s="5"/>
      <c r="JZ936" s="5"/>
      <c r="KA936" s="5"/>
      <c r="KB936" s="5"/>
      <c r="KC936" s="5"/>
      <c r="KD936" s="5"/>
      <c r="KE936" s="5"/>
      <c r="KF936" s="5"/>
      <c r="KG936" s="5"/>
      <c r="KH936" s="5"/>
      <c r="KI936" s="5"/>
      <c r="KJ936" s="5"/>
      <c r="KK936" s="5"/>
      <c r="KL936" s="5"/>
      <c r="KM936" s="5"/>
      <c r="KN936" s="5"/>
      <c r="KO936" s="5"/>
      <c r="KP936" s="5"/>
      <c r="KQ936" s="5"/>
      <c r="KR936" s="5"/>
      <c r="KS936" s="5"/>
      <c r="KT936" s="5"/>
      <c r="KU936" s="5"/>
      <c r="KV936" s="5"/>
      <c r="KW936" s="5"/>
      <c r="KX936" s="5"/>
      <c r="KY936" s="5"/>
      <c r="KZ936" s="5"/>
      <c r="LA936" s="5"/>
      <c r="LB936" s="5"/>
      <c r="LC936" s="5"/>
      <c r="LD936" s="5"/>
      <c r="LE936" s="5"/>
      <c r="LF936" s="5"/>
      <c r="LG936" s="5"/>
      <c r="LH936" s="5"/>
      <c r="LI936" s="5"/>
      <c r="LJ936" s="5"/>
      <c r="LK936" s="5"/>
      <c r="LL936" s="5"/>
      <c r="LM936" s="5"/>
      <c r="LN936" s="5"/>
      <c r="LO936" s="5"/>
      <c r="LP936" s="5"/>
      <c r="LQ936" s="5"/>
      <c r="LR936" s="5"/>
      <c r="LS936" s="5"/>
      <c r="LT936" s="5"/>
      <c r="LU936" s="5"/>
      <c r="LV936" s="5"/>
      <c r="LW936" s="5"/>
      <c r="LX936" s="5"/>
      <c r="LY936" s="5"/>
      <c r="LZ936" s="5"/>
      <c r="MA936" s="5"/>
      <c r="MB936" s="5"/>
      <c r="MC936" s="5"/>
      <c r="MD936" s="5"/>
      <c r="ME936" s="5"/>
      <c r="MF936" s="5"/>
      <c r="MG936" s="5"/>
      <c r="MH936" s="5"/>
      <c r="MI936" s="5"/>
      <c r="MJ936" s="5"/>
      <c r="MK936" s="5"/>
      <c r="ML936" s="5"/>
      <c r="MM936" s="5"/>
      <c r="MN936" s="5"/>
      <c r="MO936" s="5"/>
      <c r="MP936" s="5"/>
      <c r="MQ936" s="5"/>
      <c r="MR936" s="5"/>
      <c r="MS936" s="5"/>
      <c r="MT936" s="5"/>
      <c r="MU936" s="5"/>
      <c r="MV936" s="5"/>
      <c r="MW936" s="5"/>
      <c r="MX936" s="5"/>
      <c r="MY936" s="5"/>
      <c r="MZ936" s="5"/>
      <c r="NA936" s="5"/>
      <c r="NB936" s="5"/>
      <c r="NC936" s="5"/>
      <c r="ND936" s="5"/>
      <c r="NE936" s="5"/>
      <c r="NF936" s="5"/>
      <c r="NG936" s="5"/>
      <c r="NH936" s="5"/>
      <c r="NI936" s="5"/>
      <c r="NJ936" s="5"/>
      <c r="NK936" s="5"/>
      <c r="NL936" s="5"/>
      <c r="NM936" s="5"/>
      <c r="NN936" s="5"/>
      <c r="NO936" s="5"/>
      <c r="NP936" s="5"/>
      <c r="NQ936" s="5"/>
      <c r="NR936" s="5"/>
      <c r="NS936" s="5"/>
      <c r="NT936" s="5"/>
      <c r="NU936" s="5"/>
      <c r="NV936" s="5"/>
      <c r="NW936" s="5"/>
      <c r="NX936" s="5"/>
      <c r="NY936" s="5"/>
      <c r="NZ936" s="5"/>
      <c r="OA936" s="5"/>
      <c r="OB936" s="5"/>
      <c r="OC936" s="5"/>
      <c r="OD936" s="5"/>
      <c r="OE936" s="5"/>
      <c r="OF936" s="5"/>
      <c r="OG936" s="5"/>
      <c r="OH936" s="5"/>
      <c r="OI936" s="5"/>
      <c r="OJ936" s="5"/>
      <c r="OK936" s="5"/>
      <c r="OL936" s="5"/>
      <c r="OM936" s="5"/>
      <c r="ON936" s="5"/>
      <c r="OO936" s="5"/>
      <c r="OP936" s="5"/>
      <c r="OQ936" s="5"/>
      <c r="OR936" s="5"/>
      <c r="OS936" s="5"/>
      <c r="OT936" s="5"/>
      <c r="OU936" s="5"/>
      <c r="OV936" s="5"/>
      <c r="OW936" s="5"/>
      <c r="OX936" s="5"/>
      <c r="OY936" s="5"/>
      <c r="OZ936" s="5"/>
      <c r="PA936" s="5"/>
      <c r="PB936" s="5"/>
      <c r="PC936" s="5"/>
      <c r="PD936" s="5"/>
      <c r="PE936" s="5"/>
      <c r="PF936" s="5"/>
      <c r="PG936" s="5"/>
      <c r="PH936" s="5"/>
    </row>
    <row r="937" spans="1:424"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c r="GO937" s="5"/>
      <c r="GP937" s="5"/>
      <c r="GQ937" s="5"/>
      <c r="GR937" s="5"/>
      <c r="GS937" s="5"/>
      <c r="GT937" s="5"/>
      <c r="GU937" s="5"/>
      <c r="GV937" s="5"/>
      <c r="GW937" s="5"/>
      <c r="GX937" s="5"/>
      <c r="GY937" s="5"/>
      <c r="GZ937" s="5"/>
      <c r="HA937" s="5"/>
      <c r="HB937" s="5"/>
      <c r="HC937" s="5"/>
      <c r="HD937" s="5"/>
      <c r="HE937" s="5"/>
      <c r="HF937" s="5"/>
      <c r="HG937" s="5"/>
      <c r="HH937" s="5"/>
      <c r="HI937" s="5"/>
      <c r="HJ937" s="5"/>
      <c r="HK937" s="5"/>
      <c r="HL937" s="5"/>
      <c r="HM937" s="5"/>
      <c r="HN937" s="5"/>
      <c r="HO937" s="5"/>
      <c r="HP937" s="5"/>
      <c r="HQ937" s="5"/>
      <c r="HR937" s="5"/>
      <c r="HS937" s="5"/>
      <c r="HT937" s="5"/>
      <c r="HU937" s="5"/>
      <c r="HV937" s="5"/>
      <c r="HW937" s="5"/>
      <c r="HX937" s="5"/>
      <c r="HY937" s="5"/>
      <c r="HZ937" s="5"/>
      <c r="IA937" s="5"/>
      <c r="IB937" s="5"/>
      <c r="IC937" s="5"/>
      <c r="ID937" s="5"/>
      <c r="IE937" s="5"/>
      <c r="IF937" s="5"/>
      <c r="IG937" s="5"/>
      <c r="IH937" s="5"/>
      <c r="II937" s="5"/>
      <c r="IJ937" s="5"/>
      <c r="IK937" s="5"/>
      <c r="IL937" s="5"/>
      <c r="IM937" s="5"/>
      <c r="IN937" s="5"/>
      <c r="IO937" s="5"/>
      <c r="IP937" s="5"/>
      <c r="IQ937" s="5"/>
      <c r="IR937" s="5"/>
      <c r="IS937" s="5"/>
      <c r="IT937" s="5"/>
      <c r="IU937" s="5"/>
      <c r="IV937" s="5"/>
      <c r="IW937" s="5"/>
      <c r="IX937" s="5"/>
      <c r="IY937" s="5"/>
      <c r="IZ937" s="5"/>
      <c r="JA937" s="5"/>
      <c r="JB937" s="5"/>
      <c r="JC937" s="5"/>
      <c r="JD937" s="5"/>
      <c r="JE937" s="5"/>
      <c r="JF937" s="5"/>
      <c r="JG937" s="5"/>
      <c r="JH937" s="5"/>
      <c r="JI937" s="5"/>
      <c r="JJ937" s="5"/>
      <c r="JK937" s="5"/>
      <c r="JL937" s="5"/>
      <c r="JM937" s="5"/>
      <c r="JN937" s="5"/>
      <c r="JO937" s="5"/>
      <c r="JP937" s="5"/>
      <c r="JQ937" s="5"/>
      <c r="JR937" s="5"/>
      <c r="JS937" s="5"/>
      <c r="JT937" s="5"/>
      <c r="JU937" s="5"/>
      <c r="JV937" s="5"/>
      <c r="JW937" s="5"/>
      <c r="JX937" s="5"/>
      <c r="JY937" s="5"/>
      <c r="JZ937" s="5"/>
      <c r="KA937" s="5"/>
      <c r="KB937" s="5"/>
      <c r="KC937" s="5"/>
      <c r="KD937" s="5"/>
      <c r="KE937" s="5"/>
      <c r="KF937" s="5"/>
      <c r="KG937" s="5"/>
      <c r="KH937" s="5"/>
      <c r="KI937" s="5"/>
      <c r="KJ937" s="5"/>
      <c r="KK937" s="5"/>
      <c r="KL937" s="5"/>
      <c r="KM937" s="5"/>
      <c r="KN937" s="5"/>
      <c r="KO937" s="5"/>
      <c r="KP937" s="5"/>
      <c r="KQ937" s="5"/>
      <c r="KR937" s="5"/>
      <c r="KS937" s="5"/>
      <c r="KT937" s="5"/>
      <c r="KU937" s="5"/>
      <c r="KV937" s="5"/>
      <c r="KW937" s="5"/>
      <c r="KX937" s="5"/>
      <c r="KY937" s="5"/>
      <c r="KZ937" s="5"/>
      <c r="LA937" s="5"/>
      <c r="LB937" s="5"/>
      <c r="LC937" s="5"/>
      <c r="LD937" s="5"/>
      <c r="LE937" s="5"/>
      <c r="LF937" s="5"/>
      <c r="LG937" s="5"/>
      <c r="LH937" s="5"/>
      <c r="LI937" s="5"/>
      <c r="LJ937" s="5"/>
      <c r="LK937" s="5"/>
      <c r="LL937" s="5"/>
      <c r="LM937" s="5"/>
      <c r="LN937" s="5"/>
      <c r="LO937" s="5"/>
      <c r="LP937" s="5"/>
      <c r="LQ937" s="5"/>
      <c r="LR937" s="5"/>
      <c r="LS937" s="5"/>
      <c r="LT937" s="5"/>
      <c r="LU937" s="5"/>
      <c r="LV937" s="5"/>
      <c r="LW937" s="5"/>
      <c r="LX937" s="5"/>
      <c r="LY937" s="5"/>
      <c r="LZ937" s="5"/>
      <c r="MA937" s="5"/>
      <c r="MB937" s="5"/>
      <c r="MC937" s="5"/>
      <c r="MD937" s="5"/>
      <c r="ME937" s="5"/>
      <c r="MF937" s="5"/>
      <c r="MG937" s="5"/>
      <c r="MH937" s="5"/>
      <c r="MI937" s="5"/>
      <c r="MJ937" s="5"/>
      <c r="MK937" s="5"/>
      <c r="ML937" s="5"/>
      <c r="MM937" s="5"/>
      <c r="MN937" s="5"/>
      <c r="MO937" s="5"/>
      <c r="MP937" s="5"/>
      <c r="MQ937" s="5"/>
      <c r="MR937" s="5"/>
      <c r="MS937" s="5"/>
      <c r="MT937" s="5"/>
      <c r="MU937" s="5"/>
      <c r="MV937" s="5"/>
      <c r="MW937" s="5"/>
      <c r="MX937" s="5"/>
      <c r="MY937" s="5"/>
      <c r="MZ937" s="5"/>
      <c r="NA937" s="5"/>
      <c r="NB937" s="5"/>
      <c r="NC937" s="5"/>
      <c r="ND937" s="5"/>
      <c r="NE937" s="5"/>
      <c r="NF937" s="5"/>
      <c r="NG937" s="5"/>
      <c r="NH937" s="5"/>
      <c r="NI937" s="5"/>
      <c r="NJ937" s="5"/>
      <c r="NK937" s="5"/>
      <c r="NL937" s="5"/>
      <c r="NM937" s="5"/>
      <c r="NN937" s="5"/>
      <c r="NO937" s="5"/>
      <c r="NP937" s="5"/>
      <c r="NQ937" s="5"/>
      <c r="NR937" s="5"/>
      <c r="NS937" s="5"/>
      <c r="NT937" s="5"/>
      <c r="NU937" s="5"/>
      <c r="NV937" s="5"/>
      <c r="NW937" s="5"/>
      <c r="NX937" s="5"/>
      <c r="NY937" s="5"/>
      <c r="NZ937" s="5"/>
      <c r="OA937" s="5"/>
      <c r="OB937" s="5"/>
      <c r="OC937" s="5"/>
      <c r="OD937" s="5"/>
      <c r="OE937" s="5"/>
      <c r="OF937" s="5"/>
      <c r="OG937" s="5"/>
      <c r="OH937" s="5"/>
      <c r="OI937" s="5"/>
      <c r="OJ937" s="5"/>
      <c r="OK937" s="5"/>
      <c r="OL937" s="5"/>
      <c r="OM937" s="5"/>
      <c r="ON937" s="5"/>
      <c r="OO937" s="5"/>
      <c r="OP937" s="5"/>
      <c r="OQ937" s="5"/>
      <c r="OR937" s="5"/>
      <c r="OS937" s="5"/>
      <c r="OT937" s="5"/>
      <c r="OU937" s="5"/>
      <c r="OV937" s="5"/>
      <c r="OW937" s="5"/>
      <c r="OX937" s="5"/>
      <c r="OY937" s="5"/>
      <c r="OZ937" s="5"/>
      <c r="PA937" s="5"/>
      <c r="PB937" s="5"/>
      <c r="PC937" s="5"/>
      <c r="PD937" s="5"/>
      <c r="PE937" s="5"/>
      <c r="PF937" s="5"/>
      <c r="PG937" s="5"/>
      <c r="PH937" s="5"/>
    </row>
    <row r="938" spans="1:424"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c r="GS938" s="5"/>
      <c r="GT938" s="5"/>
      <c r="GU938" s="5"/>
      <c r="GV938" s="5"/>
      <c r="GW938" s="5"/>
      <c r="GX938" s="5"/>
      <c r="GY938" s="5"/>
      <c r="GZ938" s="5"/>
      <c r="HA938" s="5"/>
      <c r="HB938" s="5"/>
      <c r="HC938" s="5"/>
      <c r="HD938" s="5"/>
      <c r="HE938" s="5"/>
      <c r="HF938" s="5"/>
      <c r="HG938" s="5"/>
      <c r="HH938" s="5"/>
      <c r="HI938" s="5"/>
      <c r="HJ938" s="5"/>
      <c r="HK938" s="5"/>
      <c r="HL938" s="5"/>
      <c r="HM938" s="5"/>
      <c r="HN938" s="5"/>
      <c r="HO938" s="5"/>
      <c r="HP938" s="5"/>
      <c r="HQ938" s="5"/>
      <c r="HR938" s="5"/>
      <c r="HS938" s="5"/>
      <c r="HT938" s="5"/>
      <c r="HU938" s="5"/>
      <c r="HV938" s="5"/>
      <c r="HW938" s="5"/>
      <c r="HX938" s="5"/>
      <c r="HY938" s="5"/>
      <c r="HZ938" s="5"/>
      <c r="IA938" s="5"/>
      <c r="IB938" s="5"/>
      <c r="IC938" s="5"/>
      <c r="ID938" s="5"/>
      <c r="IE938" s="5"/>
      <c r="IF938" s="5"/>
      <c r="IG938" s="5"/>
      <c r="IH938" s="5"/>
      <c r="II938" s="5"/>
      <c r="IJ938" s="5"/>
      <c r="IK938" s="5"/>
      <c r="IL938" s="5"/>
      <c r="IM938" s="5"/>
      <c r="IN938" s="5"/>
      <c r="IO938" s="5"/>
      <c r="IP938" s="5"/>
      <c r="IQ938" s="5"/>
      <c r="IR938" s="5"/>
      <c r="IS938" s="5"/>
      <c r="IT938" s="5"/>
      <c r="IU938" s="5"/>
      <c r="IV938" s="5"/>
      <c r="IW938" s="5"/>
      <c r="IX938" s="5"/>
      <c r="IY938" s="5"/>
      <c r="IZ938" s="5"/>
      <c r="JA938" s="5"/>
      <c r="JB938" s="5"/>
      <c r="JC938" s="5"/>
      <c r="JD938" s="5"/>
      <c r="JE938" s="5"/>
      <c r="JF938" s="5"/>
      <c r="JG938" s="5"/>
      <c r="JH938" s="5"/>
      <c r="JI938" s="5"/>
      <c r="JJ938" s="5"/>
      <c r="JK938" s="5"/>
      <c r="JL938" s="5"/>
      <c r="JM938" s="5"/>
      <c r="JN938" s="5"/>
      <c r="JO938" s="5"/>
      <c r="JP938" s="5"/>
      <c r="JQ938" s="5"/>
      <c r="JR938" s="5"/>
      <c r="JS938" s="5"/>
      <c r="JT938" s="5"/>
      <c r="JU938" s="5"/>
      <c r="JV938" s="5"/>
      <c r="JW938" s="5"/>
      <c r="JX938" s="5"/>
      <c r="JY938" s="5"/>
      <c r="JZ938" s="5"/>
      <c r="KA938" s="5"/>
      <c r="KB938" s="5"/>
      <c r="KC938" s="5"/>
      <c r="KD938" s="5"/>
      <c r="KE938" s="5"/>
      <c r="KF938" s="5"/>
      <c r="KG938" s="5"/>
      <c r="KH938" s="5"/>
      <c r="KI938" s="5"/>
      <c r="KJ938" s="5"/>
      <c r="KK938" s="5"/>
      <c r="KL938" s="5"/>
      <c r="KM938" s="5"/>
      <c r="KN938" s="5"/>
      <c r="KO938" s="5"/>
      <c r="KP938" s="5"/>
      <c r="KQ938" s="5"/>
      <c r="KR938" s="5"/>
      <c r="KS938" s="5"/>
      <c r="KT938" s="5"/>
      <c r="KU938" s="5"/>
      <c r="KV938" s="5"/>
      <c r="KW938" s="5"/>
      <c r="KX938" s="5"/>
      <c r="KY938" s="5"/>
      <c r="KZ938" s="5"/>
      <c r="LA938" s="5"/>
      <c r="LB938" s="5"/>
      <c r="LC938" s="5"/>
      <c r="LD938" s="5"/>
      <c r="LE938" s="5"/>
      <c r="LF938" s="5"/>
      <c r="LG938" s="5"/>
      <c r="LH938" s="5"/>
      <c r="LI938" s="5"/>
      <c r="LJ938" s="5"/>
      <c r="LK938" s="5"/>
      <c r="LL938" s="5"/>
      <c r="LM938" s="5"/>
      <c r="LN938" s="5"/>
      <c r="LO938" s="5"/>
      <c r="LP938" s="5"/>
      <c r="LQ938" s="5"/>
      <c r="LR938" s="5"/>
      <c r="LS938" s="5"/>
      <c r="LT938" s="5"/>
      <c r="LU938" s="5"/>
      <c r="LV938" s="5"/>
      <c r="LW938" s="5"/>
      <c r="LX938" s="5"/>
      <c r="LY938" s="5"/>
      <c r="LZ938" s="5"/>
      <c r="MA938" s="5"/>
      <c r="MB938" s="5"/>
      <c r="MC938" s="5"/>
      <c r="MD938" s="5"/>
      <c r="ME938" s="5"/>
      <c r="MF938" s="5"/>
      <c r="MG938" s="5"/>
      <c r="MH938" s="5"/>
      <c r="MI938" s="5"/>
      <c r="MJ938" s="5"/>
      <c r="MK938" s="5"/>
      <c r="ML938" s="5"/>
      <c r="MM938" s="5"/>
      <c r="MN938" s="5"/>
      <c r="MO938" s="5"/>
      <c r="MP938" s="5"/>
      <c r="MQ938" s="5"/>
      <c r="MR938" s="5"/>
      <c r="MS938" s="5"/>
      <c r="MT938" s="5"/>
      <c r="MU938" s="5"/>
      <c r="MV938" s="5"/>
      <c r="MW938" s="5"/>
      <c r="MX938" s="5"/>
      <c r="MY938" s="5"/>
      <c r="MZ938" s="5"/>
      <c r="NA938" s="5"/>
      <c r="NB938" s="5"/>
      <c r="NC938" s="5"/>
      <c r="ND938" s="5"/>
      <c r="NE938" s="5"/>
      <c r="NF938" s="5"/>
      <c r="NG938" s="5"/>
      <c r="NH938" s="5"/>
      <c r="NI938" s="5"/>
      <c r="NJ938" s="5"/>
      <c r="NK938" s="5"/>
      <c r="NL938" s="5"/>
      <c r="NM938" s="5"/>
      <c r="NN938" s="5"/>
      <c r="NO938" s="5"/>
      <c r="NP938" s="5"/>
      <c r="NQ938" s="5"/>
      <c r="NR938" s="5"/>
      <c r="NS938" s="5"/>
      <c r="NT938" s="5"/>
      <c r="NU938" s="5"/>
      <c r="NV938" s="5"/>
      <c r="NW938" s="5"/>
      <c r="NX938" s="5"/>
      <c r="NY938" s="5"/>
      <c r="NZ938" s="5"/>
      <c r="OA938" s="5"/>
      <c r="OB938" s="5"/>
      <c r="OC938" s="5"/>
      <c r="OD938" s="5"/>
      <c r="OE938" s="5"/>
      <c r="OF938" s="5"/>
      <c r="OG938" s="5"/>
      <c r="OH938" s="5"/>
      <c r="OI938" s="5"/>
      <c r="OJ938" s="5"/>
      <c r="OK938" s="5"/>
      <c r="OL938" s="5"/>
      <c r="OM938" s="5"/>
      <c r="ON938" s="5"/>
      <c r="OO938" s="5"/>
      <c r="OP938" s="5"/>
      <c r="OQ938" s="5"/>
      <c r="OR938" s="5"/>
      <c r="OS938" s="5"/>
      <c r="OT938" s="5"/>
      <c r="OU938" s="5"/>
      <c r="OV938" s="5"/>
      <c r="OW938" s="5"/>
      <c r="OX938" s="5"/>
      <c r="OY938" s="5"/>
      <c r="OZ938" s="5"/>
      <c r="PA938" s="5"/>
      <c r="PB938" s="5"/>
      <c r="PC938" s="5"/>
      <c r="PD938" s="5"/>
      <c r="PE938" s="5"/>
      <c r="PF938" s="5"/>
      <c r="PG938" s="5"/>
      <c r="PH938" s="5"/>
    </row>
    <row r="939" spans="1:424"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c r="GS939" s="5"/>
      <c r="GT939" s="5"/>
      <c r="GU939" s="5"/>
      <c r="GV939" s="5"/>
      <c r="GW939" s="5"/>
      <c r="GX939" s="5"/>
      <c r="GY939" s="5"/>
      <c r="GZ939" s="5"/>
      <c r="HA939" s="5"/>
      <c r="HB939" s="5"/>
      <c r="HC939" s="5"/>
      <c r="HD939" s="5"/>
      <c r="HE939" s="5"/>
      <c r="HF939" s="5"/>
      <c r="HG939" s="5"/>
      <c r="HH939" s="5"/>
      <c r="HI939" s="5"/>
      <c r="HJ939" s="5"/>
      <c r="HK939" s="5"/>
      <c r="HL939" s="5"/>
      <c r="HM939" s="5"/>
      <c r="HN939" s="5"/>
      <c r="HO939" s="5"/>
      <c r="HP939" s="5"/>
      <c r="HQ939" s="5"/>
      <c r="HR939" s="5"/>
      <c r="HS939" s="5"/>
      <c r="HT939" s="5"/>
      <c r="HU939" s="5"/>
      <c r="HV939" s="5"/>
      <c r="HW939" s="5"/>
      <c r="HX939" s="5"/>
      <c r="HY939" s="5"/>
      <c r="HZ939" s="5"/>
      <c r="IA939" s="5"/>
      <c r="IB939" s="5"/>
      <c r="IC939" s="5"/>
      <c r="ID939" s="5"/>
      <c r="IE939" s="5"/>
      <c r="IF939" s="5"/>
      <c r="IG939" s="5"/>
      <c r="IH939" s="5"/>
      <c r="II939" s="5"/>
      <c r="IJ939" s="5"/>
      <c r="IK939" s="5"/>
      <c r="IL939" s="5"/>
      <c r="IM939" s="5"/>
      <c r="IN939" s="5"/>
      <c r="IO939" s="5"/>
      <c r="IP939" s="5"/>
      <c r="IQ939" s="5"/>
      <c r="IR939" s="5"/>
      <c r="IS939" s="5"/>
      <c r="IT939" s="5"/>
      <c r="IU939" s="5"/>
      <c r="IV939" s="5"/>
      <c r="IW939" s="5"/>
      <c r="IX939" s="5"/>
      <c r="IY939" s="5"/>
      <c r="IZ939" s="5"/>
      <c r="JA939" s="5"/>
      <c r="JB939" s="5"/>
      <c r="JC939" s="5"/>
      <c r="JD939" s="5"/>
      <c r="JE939" s="5"/>
      <c r="JF939" s="5"/>
      <c r="JG939" s="5"/>
      <c r="JH939" s="5"/>
      <c r="JI939" s="5"/>
      <c r="JJ939" s="5"/>
      <c r="JK939" s="5"/>
      <c r="JL939" s="5"/>
      <c r="JM939" s="5"/>
      <c r="JN939" s="5"/>
      <c r="JO939" s="5"/>
      <c r="JP939" s="5"/>
      <c r="JQ939" s="5"/>
      <c r="JR939" s="5"/>
      <c r="JS939" s="5"/>
      <c r="JT939" s="5"/>
      <c r="JU939" s="5"/>
      <c r="JV939" s="5"/>
      <c r="JW939" s="5"/>
      <c r="JX939" s="5"/>
      <c r="JY939" s="5"/>
      <c r="JZ939" s="5"/>
      <c r="KA939" s="5"/>
      <c r="KB939" s="5"/>
      <c r="KC939" s="5"/>
      <c r="KD939" s="5"/>
      <c r="KE939" s="5"/>
      <c r="KF939" s="5"/>
      <c r="KG939" s="5"/>
      <c r="KH939" s="5"/>
      <c r="KI939" s="5"/>
      <c r="KJ939" s="5"/>
      <c r="KK939" s="5"/>
      <c r="KL939" s="5"/>
      <c r="KM939" s="5"/>
      <c r="KN939" s="5"/>
      <c r="KO939" s="5"/>
      <c r="KP939" s="5"/>
      <c r="KQ939" s="5"/>
      <c r="KR939" s="5"/>
      <c r="KS939" s="5"/>
      <c r="KT939" s="5"/>
      <c r="KU939" s="5"/>
      <c r="KV939" s="5"/>
      <c r="KW939" s="5"/>
      <c r="KX939" s="5"/>
      <c r="KY939" s="5"/>
      <c r="KZ939" s="5"/>
      <c r="LA939" s="5"/>
      <c r="LB939" s="5"/>
      <c r="LC939" s="5"/>
      <c r="LD939" s="5"/>
      <c r="LE939" s="5"/>
      <c r="LF939" s="5"/>
      <c r="LG939" s="5"/>
      <c r="LH939" s="5"/>
      <c r="LI939" s="5"/>
      <c r="LJ939" s="5"/>
      <c r="LK939" s="5"/>
      <c r="LL939" s="5"/>
      <c r="LM939" s="5"/>
      <c r="LN939" s="5"/>
      <c r="LO939" s="5"/>
      <c r="LP939" s="5"/>
      <c r="LQ939" s="5"/>
      <c r="LR939" s="5"/>
      <c r="LS939" s="5"/>
      <c r="LT939" s="5"/>
      <c r="LU939" s="5"/>
      <c r="LV939" s="5"/>
      <c r="LW939" s="5"/>
      <c r="LX939" s="5"/>
      <c r="LY939" s="5"/>
      <c r="LZ939" s="5"/>
      <c r="MA939" s="5"/>
      <c r="MB939" s="5"/>
      <c r="MC939" s="5"/>
      <c r="MD939" s="5"/>
      <c r="ME939" s="5"/>
      <c r="MF939" s="5"/>
      <c r="MG939" s="5"/>
      <c r="MH939" s="5"/>
      <c r="MI939" s="5"/>
      <c r="MJ939" s="5"/>
      <c r="MK939" s="5"/>
      <c r="ML939" s="5"/>
      <c r="MM939" s="5"/>
      <c r="MN939" s="5"/>
      <c r="MO939" s="5"/>
      <c r="MP939" s="5"/>
      <c r="MQ939" s="5"/>
      <c r="MR939" s="5"/>
      <c r="MS939" s="5"/>
      <c r="MT939" s="5"/>
      <c r="MU939" s="5"/>
      <c r="MV939" s="5"/>
      <c r="MW939" s="5"/>
      <c r="MX939" s="5"/>
      <c r="MY939" s="5"/>
      <c r="MZ939" s="5"/>
      <c r="NA939" s="5"/>
      <c r="NB939" s="5"/>
      <c r="NC939" s="5"/>
      <c r="ND939" s="5"/>
      <c r="NE939" s="5"/>
      <c r="NF939" s="5"/>
      <c r="NG939" s="5"/>
      <c r="NH939" s="5"/>
      <c r="NI939" s="5"/>
      <c r="NJ939" s="5"/>
      <c r="NK939" s="5"/>
      <c r="NL939" s="5"/>
      <c r="NM939" s="5"/>
      <c r="NN939" s="5"/>
      <c r="NO939" s="5"/>
      <c r="NP939" s="5"/>
      <c r="NQ939" s="5"/>
      <c r="NR939" s="5"/>
      <c r="NS939" s="5"/>
      <c r="NT939" s="5"/>
      <c r="NU939" s="5"/>
      <c r="NV939" s="5"/>
      <c r="NW939" s="5"/>
      <c r="NX939" s="5"/>
      <c r="NY939" s="5"/>
      <c r="NZ939" s="5"/>
      <c r="OA939" s="5"/>
      <c r="OB939" s="5"/>
      <c r="OC939" s="5"/>
      <c r="OD939" s="5"/>
      <c r="OE939" s="5"/>
      <c r="OF939" s="5"/>
      <c r="OG939" s="5"/>
      <c r="OH939" s="5"/>
      <c r="OI939" s="5"/>
      <c r="OJ939" s="5"/>
      <c r="OK939" s="5"/>
      <c r="OL939" s="5"/>
      <c r="OM939" s="5"/>
      <c r="ON939" s="5"/>
      <c r="OO939" s="5"/>
      <c r="OP939" s="5"/>
      <c r="OQ939" s="5"/>
      <c r="OR939" s="5"/>
      <c r="OS939" s="5"/>
      <c r="OT939" s="5"/>
      <c r="OU939" s="5"/>
      <c r="OV939" s="5"/>
      <c r="OW939" s="5"/>
      <c r="OX939" s="5"/>
      <c r="OY939" s="5"/>
      <c r="OZ939" s="5"/>
      <c r="PA939" s="5"/>
      <c r="PB939" s="5"/>
      <c r="PC939" s="5"/>
      <c r="PD939" s="5"/>
      <c r="PE939" s="5"/>
      <c r="PF939" s="5"/>
      <c r="PG939" s="5"/>
      <c r="PH939" s="5"/>
    </row>
    <row r="940" spans="1:424"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c r="GS940" s="5"/>
      <c r="GT940" s="5"/>
      <c r="GU940" s="5"/>
      <c r="GV940" s="5"/>
      <c r="GW940" s="5"/>
      <c r="GX940" s="5"/>
      <c r="GY940" s="5"/>
      <c r="GZ940" s="5"/>
      <c r="HA940" s="5"/>
      <c r="HB940" s="5"/>
      <c r="HC940" s="5"/>
      <c r="HD940" s="5"/>
      <c r="HE940" s="5"/>
      <c r="HF940" s="5"/>
      <c r="HG940" s="5"/>
      <c r="HH940" s="5"/>
      <c r="HI940" s="5"/>
      <c r="HJ940" s="5"/>
      <c r="HK940" s="5"/>
      <c r="HL940" s="5"/>
      <c r="HM940" s="5"/>
      <c r="HN940" s="5"/>
      <c r="HO940" s="5"/>
      <c r="HP940" s="5"/>
      <c r="HQ940" s="5"/>
      <c r="HR940" s="5"/>
      <c r="HS940" s="5"/>
      <c r="HT940" s="5"/>
      <c r="HU940" s="5"/>
      <c r="HV940" s="5"/>
      <c r="HW940" s="5"/>
      <c r="HX940" s="5"/>
      <c r="HY940" s="5"/>
      <c r="HZ940" s="5"/>
      <c r="IA940" s="5"/>
      <c r="IB940" s="5"/>
      <c r="IC940" s="5"/>
      <c r="ID940" s="5"/>
      <c r="IE940" s="5"/>
      <c r="IF940" s="5"/>
      <c r="IG940" s="5"/>
      <c r="IH940" s="5"/>
      <c r="II940" s="5"/>
      <c r="IJ940" s="5"/>
      <c r="IK940" s="5"/>
      <c r="IL940" s="5"/>
      <c r="IM940" s="5"/>
      <c r="IN940" s="5"/>
      <c r="IO940" s="5"/>
      <c r="IP940" s="5"/>
      <c r="IQ940" s="5"/>
      <c r="IR940" s="5"/>
      <c r="IS940" s="5"/>
      <c r="IT940" s="5"/>
      <c r="IU940" s="5"/>
      <c r="IV940" s="5"/>
      <c r="IW940" s="5"/>
      <c r="IX940" s="5"/>
      <c r="IY940" s="5"/>
      <c r="IZ940" s="5"/>
      <c r="JA940" s="5"/>
      <c r="JB940" s="5"/>
      <c r="JC940" s="5"/>
      <c r="JD940" s="5"/>
      <c r="JE940" s="5"/>
      <c r="JF940" s="5"/>
      <c r="JG940" s="5"/>
      <c r="JH940" s="5"/>
      <c r="JI940" s="5"/>
      <c r="JJ940" s="5"/>
      <c r="JK940" s="5"/>
      <c r="JL940" s="5"/>
      <c r="JM940" s="5"/>
      <c r="JN940" s="5"/>
      <c r="JO940" s="5"/>
      <c r="JP940" s="5"/>
      <c r="JQ940" s="5"/>
      <c r="JR940" s="5"/>
      <c r="JS940" s="5"/>
      <c r="JT940" s="5"/>
      <c r="JU940" s="5"/>
      <c r="JV940" s="5"/>
      <c r="JW940" s="5"/>
      <c r="JX940" s="5"/>
      <c r="JY940" s="5"/>
      <c r="JZ940" s="5"/>
      <c r="KA940" s="5"/>
      <c r="KB940" s="5"/>
      <c r="KC940" s="5"/>
      <c r="KD940" s="5"/>
      <c r="KE940" s="5"/>
      <c r="KF940" s="5"/>
      <c r="KG940" s="5"/>
      <c r="KH940" s="5"/>
      <c r="KI940" s="5"/>
      <c r="KJ940" s="5"/>
      <c r="KK940" s="5"/>
      <c r="KL940" s="5"/>
      <c r="KM940" s="5"/>
      <c r="KN940" s="5"/>
      <c r="KO940" s="5"/>
      <c r="KP940" s="5"/>
      <c r="KQ940" s="5"/>
      <c r="KR940" s="5"/>
      <c r="KS940" s="5"/>
      <c r="KT940" s="5"/>
      <c r="KU940" s="5"/>
      <c r="KV940" s="5"/>
      <c r="KW940" s="5"/>
      <c r="KX940" s="5"/>
      <c r="KY940" s="5"/>
      <c r="KZ940" s="5"/>
      <c r="LA940" s="5"/>
      <c r="LB940" s="5"/>
      <c r="LC940" s="5"/>
      <c r="LD940" s="5"/>
      <c r="LE940" s="5"/>
      <c r="LF940" s="5"/>
      <c r="LG940" s="5"/>
      <c r="LH940" s="5"/>
      <c r="LI940" s="5"/>
      <c r="LJ940" s="5"/>
      <c r="LK940" s="5"/>
      <c r="LL940" s="5"/>
      <c r="LM940" s="5"/>
      <c r="LN940" s="5"/>
      <c r="LO940" s="5"/>
      <c r="LP940" s="5"/>
      <c r="LQ940" s="5"/>
      <c r="LR940" s="5"/>
      <c r="LS940" s="5"/>
      <c r="LT940" s="5"/>
      <c r="LU940" s="5"/>
      <c r="LV940" s="5"/>
      <c r="LW940" s="5"/>
      <c r="LX940" s="5"/>
      <c r="LY940" s="5"/>
      <c r="LZ940" s="5"/>
      <c r="MA940" s="5"/>
      <c r="MB940" s="5"/>
      <c r="MC940" s="5"/>
      <c r="MD940" s="5"/>
      <c r="ME940" s="5"/>
      <c r="MF940" s="5"/>
      <c r="MG940" s="5"/>
      <c r="MH940" s="5"/>
      <c r="MI940" s="5"/>
      <c r="MJ940" s="5"/>
      <c r="MK940" s="5"/>
      <c r="ML940" s="5"/>
      <c r="MM940" s="5"/>
      <c r="MN940" s="5"/>
      <c r="MO940" s="5"/>
      <c r="MP940" s="5"/>
      <c r="MQ940" s="5"/>
      <c r="MR940" s="5"/>
      <c r="MS940" s="5"/>
      <c r="MT940" s="5"/>
      <c r="MU940" s="5"/>
      <c r="MV940" s="5"/>
      <c r="MW940" s="5"/>
      <c r="MX940" s="5"/>
      <c r="MY940" s="5"/>
      <c r="MZ940" s="5"/>
      <c r="NA940" s="5"/>
      <c r="NB940" s="5"/>
      <c r="NC940" s="5"/>
      <c r="ND940" s="5"/>
      <c r="NE940" s="5"/>
      <c r="NF940" s="5"/>
      <c r="NG940" s="5"/>
      <c r="NH940" s="5"/>
      <c r="NI940" s="5"/>
      <c r="NJ940" s="5"/>
      <c r="NK940" s="5"/>
      <c r="NL940" s="5"/>
      <c r="NM940" s="5"/>
      <c r="NN940" s="5"/>
      <c r="NO940" s="5"/>
      <c r="NP940" s="5"/>
      <c r="NQ940" s="5"/>
      <c r="NR940" s="5"/>
      <c r="NS940" s="5"/>
      <c r="NT940" s="5"/>
      <c r="NU940" s="5"/>
      <c r="NV940" s="5"/>
      <c r="NW940" s="5"/>
      <c r="NX940" s="5"/>
      <c r="NY940" s="5"/>
      <c r="NZ940" s="5"/>
      <c r="OA940" s="5"/>
      <c r="OB940" s="5"/>
      <c r="OC940" s="5"/>
      <c r="OD940" s="5"/>
      <c r="OE940" s="5"/>
      <c r="OF940" s="5"/>
      <c r="OG940" s="5"/>
      <c r="OH940" s="5"/>
      <c r="OI940" s="5"/>
      <c r="OJ940" s="5"/>
      <c r="OK940" s="5"/>
      <c r="OL940" s="5"/>
      <c r="OM940" s="5"/>
      <c r="ON940" s="5"/>
      <c r="OO940" s="5"/>
      <c r="OP940" s="5"/>
      <c r="OQ940" s="5"/>
      <c r="OR940" s="5"/>
      <c r="OS940" s="5"/>
      <c r="OT940" s="5"/>
      <c r="OU940" s="5"/>
      <c r="OV940" s="5"/>
      <c r="OW940" s="5"/>
      <c r="OX940" s="5"/>
      <c r="OY940" s="5"/>
      <c r="OZ940" s="5"/>
      <c r="PA940" s="5"/>
      <c r="PB940" s="5"/>
      <c r="PC940" s="5"/>
      <c r="PD940" s="5"/>
      <c r="PE940" s="5"/>
      <c r="PF940" s="5"/>
      <c r="PG940" s="5"/>
      <c r="PH940" s="5"/>
    </row>
    <row r="941" spans="1:424"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c r="GS941" s="5"/>
      <c r="GT941" s="5"/>
      <c r="GU941" s="5"/>
      <c r="GV941" s="5"/>
      <c r="GW941" s="5"/>
      <c r="GX941" s="5"/>
      <c r="GY941" s="5"/>
      <c r="GZ941" s="5"/>
      <c r="HA941" s="5"/>
      <c r="HB941" s="5"/>
      <c r="HC941" s="5"/>
      <c r="HD941" s="5"/>
      <c r="HE941" s="5"/>
      <c r="HF941" s="5"/>
      <c r="HG941" s="5"/>
      <c r="HH941" s="5"/>
      <c r="HI941" s="5"/>
      <c r="HJ941" s="5"/>
      <c r="HK941" s="5"/>
      <c r="HL941" s="5"/>
      <c r="HM941" s="5"/>
      <c r="HN941" s="5"/>
      <c r="HO941" s="5"/>
      <c r="HP941" s="5"/>
      <c r="HQ941" s="5"/>
      <c r="HR941" s="5"/>
      <c r="HS941" s="5"/>
      <c r="HT941" s="5"/>
      <c r="HU941" s="5"/>
      <c r="HV941" s="5"/>
      <c r="HW941" s="5"/>
      <c r="HX941" s="5"/>
      <c r="HY941" s="5"/>
      <c r="HZ941" s="5"/>
      <c r="IA941" s="5"/>
      <c r="IB941" s="5"/>
      <c r="IC941" s="5"/>
      <c r="ID941" s="5"/>
      <c r="IE941" s="5"/>
      <c r="IF941" s="5"/>
      <c r="IG941" s="5"/>
      <c r="IH941" s="5"/>
      <c r="II941" s="5"/>
      <c r="IJ941" s="5"/>
      <c r="IK941" s="5"/>
      <c r="IL941" s="5"/>
      <c r="IM941" s="5"/>
      <c r="IN941" s="5"/>
      <c r="IO941" s="5"/>
      <c r="IP941" s="5"/>
      <c r="IQ941" s="5"/>
      <c r="IR941" s="5"/>
      <c r="IS941" s="5"/>
      <c r="IT941" s="5"/>
      <c r="IU941" s="5"/>
      <c r="IV941" s="5"/>
      <c r="IW941" s="5"/>
      <c r="IX941" s="5"/>
      <c r="IY941" s="5"/>
      <c r="IZ941" s="5"/>
      <c r="JA941" s="5"/>
      <c r="JB941" s="5"/>
      <c r="JC941" s="5"/>
      <c r="JD941" s="5"/>
      <c r="JE941" s="5"/>
      <c r="JF941" s="5"/>
      <c r="JG941" s="5"/>
      <c r="JH941" s="5"/>
      <c r="JI941" s="5"/>
      <c r="JJ941" s="5"/>
      <c r="JK941" s="5"/>
      <c r="JL941" s="5"/>
      <c r="JM941" s="5"/>
      <c r="JN941" s="5"/>
      <c r="JO941" s="5"/>
      <c r="JP941" s="5"/>
      <c r="JQ941" s="5"/>
      <c r="JR941" s="5"/>
      <c r="JS941" s="5"/>
      <c r="JT941" s="5"/>
      <c r="JU941" s="5"/>
      <c r="JV941" s="5"/>
      <c r="JW941" s="5"/>
      <c r="JX941" s="5"/>
      <c r="JY941" s="5"/>
      <c r="JZ941" s="5"/>
      <c r="KA941" s="5"/>
      <c r="KB941" s="5"/>
      <c r="KC941" s="5"/>
      <c r="KD941" s="5"/>
      <c r="KE941" s="5"/>
      <c r="KF941" s="5"/>
      <c r="KG941" s="5"/>
      <c r="KH941" s="5"/>
      <c r="KI941" s="5"/>
      <c r="KJ941" s="5"/>
      <c r="KK941" s="5"/>
      <c r="KL941" s="5"/>
      <c r="KM941" s="5"/>
      <c r="KN941" s="5"/>
      <c r="KO941" s="5"/>
      <c r="KP941" s="5"/>
      <c r="KQ941" s="5"/>
      <c r="KR941" s="5"/>
      <c r="KS941" s="5"/>
      <c r="KT941" s="5"/>
      <c r="KU941" s="5"/>
      <c r="KV941" s="5"/>
      <c r="KW941" s="5"/>
      <c r="KX941" s="5"/>
      <c r="KY941" s="5"/>
      <c r="KZ941" s="5"/>
      <c r="LA941" s="5"/>
      <c r="LB941" s="5"/>
      <c r="LC941" s="5"/>
      <c r="LD941" s="5"/>
      <c r="LE941" s="5"/>
      <c r="LF941" s="5"/>
      <c r="LG941" s="5"/>
      <c r="LH941" s="5"/>
      <c r="LI941" s="5"/>
      <c r="LJ941" s="5"/>
      <c r="LK941" s="5"/>
      <c r="LL941" s="5"/>
      <c r="LM941" s="5"/>
      <c r="LN941" s="5"/>
      <c r="LO941" s="5"/>
      <c r="LP941" s="5"/>
      <c r="LQ941" s="5"/>
      <c r="LR941" s="5"/>
      <c r="LS941" s="5"/>
      <c r="LT941" s="5"/>
      <c r="LU941" s="5"/>
      <c r="LV941" s="5"/>
      <c r="LW941" s="5"/>
      <c r="LX941" s="5"/>
      <c r="LY941" s="5"/>
      <c r="LZ941" s="5"/>
      <c r="MA941" s="5"/>
      <c r="MB941" s="5"/>
      <c r="MC941" s="5"/>
      <c r="MD941" s="5"/>
      <c r="ME941" s="5"/>
      <c r="MF941" s="5"/>
      <c r="MG941" s="5"/>
      <c r="MH941" s="5"/>
      <c r="MI941" s="5"/>
      <c r="MJ941" s="5"/>
      <c r="MK941" s="5"/>
      <c r="ML941" s="5"/>
      <c r="MM941" s="5"/>
      <c r="MN941" s="5"/>
      <c r="MO941" s="5"/>
      <c r="MP941" s="5"/>
      <c r="MQ941" s="5"/>
      <c r="MR941" s="5"/>
      <c r="MS941" s="5"/>
      <c r="MT941" s="5"/>
      <c r="MU941" s="5"/>
      <c r="MV941" s="5"/>
      <c r="MW941" s="5"/>
      <c r="MX941" s="5"/>
      <c r="MY941" s="5"/>
      <c r="MZ941" s="5"/>
      <c r="NA941" s="5"/>
      <c r="NB941" s="5"/>
      <c r="NC941" s="5"/>
      <c r="ND941" s="5"/>
      <c r="NE941" s="5"/>
      <c r="NF941" s="5"/>
      <c r="NG941" s="5"/>
      <c r="NH941" s="5"/>
      <c r="NI941" s="5"/>
      <c r="NJ941" s="5"/>
      <c r="NK941" s="5"/>
      <c r="NL941" s="5"/>
      <c r="NM941" s="5"/>
      <c r="NN941" s="5"/>
      <c r="NO941" s="5"/>
      <c r="NP941" s="5"/>
      <c r="NQ941" s="5"/>
      <c r="NR941" s="5"/>
      <c r="NS941" s="5"/>
      <c r="NT941" s="5"/>
      <c r="NU941" s="5"/>
      <c r="NV941" s="5"/>
      <c r="NW941" s="5"/>
      <c r="NX941" s="5"/>
      <c r="NY941" s="5"/>
      <c r="NZ941" s="5"/>
      <c r="OA941" s="5"/>
      <c r="OB941" s="5"/>
      <c r="OC941" s="5"/>
      <c r="OD941" s="5"/>
      <c r="OE941" s="5"/>
      <c r="OF941" s="5"/>
      <c r="OG941" s="5"/>
      <c r="OH941" s="5"/>
      <c r="OI941" s="5"/>
      <c r="OJ941" s="5"/>
      <c r="OK941" s="5"/>
      <c r="OL941" s="5"/>
      <c r="OM941" s="5"/>
      <c r="ON941" s="5"/>
      <c r="OO941" s="5"/>
      <c r="OP941" s="5"/>
      <c r="OQ941" s="5"/>
      <c r="OR941" s="5"/>
      <c r="OS941" s="5"/>
      <c r="OT941" s="5"/>
      <c r="OU941" s="5"/>
      <c r="OV941" s="5"/>
      <c r="OW941" s="5"/>
      <c r="OX941" s="5"/>
      <c r="OY941" s="5"/>
      <c r="OZ941" s="5"/>
      <c r="PA941" s="5"/>
      <c r="PB941" s="5"/>
      <c r="PC941" s="5"/>
      <c r="PD941" s="5"/>
      <c r="PE941" s="5"/>
      <c r="PF941" s="5"/>
      <c r="PG941" s="5"/>
      <c r="PH941" s="5"/>
    </row>
    <row r="942" spans="1:424"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c r="GS942" s="5"/>
      <c r="GT942" s="5"/>
      <c r="GU942" s="5"/>
      <c r="GV942" s="5"/>
      <c r="GW942" s="5"/>
      <c r="GX942" s="5"/>
      <c r="GY942" s="5"/>
      <c r="GZ942" s="5"/>
      <c r="HA942" s="5"/>
      <c r="HB942" s="5"/>
      <c r="HC942" s="5"/>
      <c r="HD942" s="5"/>
      <c r="HE942" s="5"/>
      <c r="HF942" s="5"/>
      <c r="HG942" s="5"/>
      <c r="HH942" s="5"/>
      <c r="HI942" s="5"/>
      <c r="HJ942" s="5"/>
      <c r="HK942" s="5"/>
      <c r="HL942" s="5"/>
      <c r="HM942" s="5"/>
      <c r="HN942" s="5"/>
      <c r="HO942" s="5"/>
      <c r="HP942" s="5"/>
      <c r="HQ942" s="5"/>
      <c r="HR942" s="5"/>
      <c r="HS942" s="5"/>
      <c r="HT942" s="5"/>
      <c r="HU942" s="5"/>
      <c r="HV942" s="5"/>
      <c r="HW942" s="5"/>
      <c r="HX942" s="5"/>
      <c r="HY942" s="5"/>
      <c r="HZ942" s="5"/>
      <c r="IA942" s="5"/>
      <c r="IB942" s="5"/>
      <c r="IC942" s="5"/>
      <c r="ID942" s="5"/>
      <c r="IE942" s="5"/>
      <c r="IF942" s="5"/>
      <c r="IG942" s="5"/>
      <c r="IH942" s="5"/>
      <c r="II942" s="5"/>
      <c r="IJ942" s="5"/>
      <c r="IK942" s="5"/>
      <c r="IL942" s="5"/>
      <c r="IM942" s="5"/>
      <c r="IN942" s="5"/>
      <c r="IO942" s="5"/>
      <c r="IP942" s="5"/>
      <c r="IQ942" s="5"/>
      <c r="IR942" s="5"/>
      <c r="IS942" s="5"/>
      <c r="IT942" s="5"/>
      <c r="IU942" s="5"/>
      <c r="IV942" s="5"/>
      <c r="IW942" s="5"/>
      <c r="IX942" s="5"/>
      <c r="IY942" s="5"/>
      <c r="IZ942" s="5"/>
      <c r="JA942" s="5"/>
      <c r="JB942" s="5"/>
      <c r="JC942" s="5"/>
      <c r="JD942" s="5"/>
      <c r="JE942" s="5"/>
      <c r="JF942" s="5"/>
      <c r="JG942" s="5"/>
      <c r="JH942" s="5"/>
      <c r="JI942" s="5"/>
      <c r="JJ942" s="5"/>
      <c r="JK942" s="5"/>
      <c r="JL942" s="5"/>
      <c r="JM942" s="5"/>
      <c r="JN942" s="5"/>
      <c r="JO942" s="5"/>
      <c r="JP942" s="5"/>
      <c r="JQ942" s="5"/>
      <c r="JR942" s="5"/>
      <c r="JS942" s="5"/>
      <c r="JT942" s="5"/>
      <c r="JU942" s="5"/>
      <c r="JV942" s="5"/>
      <c r="JW942" s="5"/>
      <c r="JX942" s="5"/>
      <c r="JY942" s="5"/>
      <c r="JZ942" s="5"/>
      <c r="KA942" s="5"/>
      <c r="KB942" s="5"/>
      <c r="KC942" s="5"/>
      <c r="KD942" s="5"/>
      <c r="KE942" s="5"/>
      <c r="KF942" s="5"/>
      <c r="KG942" s="5"/>
      <c r="KH942" s="5"/>
      <c r="KI942" s="5"/>
      <c r="KJ942" s="5"/>
      <c r="KK942" s="5"/>
      <c r="KL942" s="5"/>
      <c r="KM942" s="5"/>
      <c r="KN942" s="5"/>
      <c r="KO942" s="5"/>
      <c r="KP942" s="5"/>
      <c r="KQ942" s="5"/>
      <c r="KR942" s="5"/>
      <c r="KS942" s="5"/>
      <c r="KT942" s="5"/>
      <c r="KU942" s="5"/>
      <c r="KV942" s="5"/>
      <c r="KW942" s="5"/>
      <c r="KX942" s="5"/>
      <c r="KY942" s="5"/>
      <c r="KZ942" s="5"/>
      <c r="LA942" s="5"/>
      <c r="LB942" s="5"/>
      <c r="LC942" s="5"/>
      <c r="LD942" s="5"/>
      <c r="LE942" s="5"/>
      <c r="LF942" s="5"/>
      <c r="LG942" s="5"/>
      <c r="LH942" s="5"/>
      <c r="LI942" s="5"/>
      <c r="LJ942" s="5"/>
      <c r="LK942" s="5"/>
      <c r="LL942" s="5"/>
      <c r="LM942" s="5"/>
      <c r="LN942" s="5"/>
      <c r="LO942" s="5"/>
      <c r="LP942" s="5"/>
      <c r="LQ942" s="5"/>
      <c r="LR942" s="5"/>
      <c r="LS942" s="5"/>
      <c r="LT942" s="5"/>
      <c r="LU942" s="5"/>
      <c r="LV942" s="5"/>
      <c r="LW942" s="5"/>
      <c r="LX942" s="5"/>
      <c r="LY942" s="5"/>
      <c r="LZ942" s="5"/>
      <c r="MA942" s="5"/>
      <c r="MB942" s="5"/>
      <c r="MC942" s="5"/>
      <c r="MD942" s="5"/>
      <c r="ME942" s="5"/>
      <c r="MF942" s="5"/>
      <c r="MG942" s="5"/>
      <c r="MH942" s="5"/>
      <c r="MI942" s="5"/>
      <c r="MJ942" s="5"/>
      <c r="MK942" s="5"/>
      <c r="ML942" s="5"/>
      <c r="MM942" s="5"/>
      <c r="MN942" s="5"/>
      <c r="MO942" s="5"/>
      <c r="MP942" s="5"/>
      <c r="MQ942" s="5"/>
      <c r="MR942" s="5"/>
      <c r="MS942" s="5"/>
      <c r="MT942" s="5"/>
      <c r="MU942" s="5"/>
      <c r="MV942" s="5"/>
      <c r="MW942" s="5"/>
      <c r="MX942" s="5"/>
      <c r="MY942" s="5"/>
      <c r="MZ942" s="5"/>
      <c r="NA942" s="5"/>
      <c r="NB942" s="5"/>
      <c r="NC942" s="5"/>
      <c r="ND942" s="5"/>
      <c r="NE942" s="5"/>
      <c r="NF942" s="5"/>
      <c r="NG942" s="5"/>
      <c r="NH942" s="5"/>
      <c r="NI942" s="5"/>
      <c r="NJ942" s="5"/>
      <c r="NK942" s="5"/>
      <c r="NL942" s="5"/>
      <c r="NM942" s="5"/>
      <c r="NN942" s="5"/>
      <c r="NO942" s="5"/>
      <c r="NP942" s="5"/>
      <c r="NQ942" s="5"/>
      <c r="NR942" s="5"/>
      <c r="NS942" s="5"/>
      <c r="NT942" s="5"/>
      <c r="NU942" s="5"/>
      <c r="NV942" s="5"/>
      <c r="NW942" s="5"/>
      <c r="NX942" s="5"/>
      <c r="NY942" s="5"/>
      <c r="NZ942" s="5"/>
      <c r="OA942" s="5"/>
      <c r="OB942" s="5"/>
      <c r="OC942" s="5"/>
      <c r="OD942" s="5"/>
      <c r="OE942" s="5"/>
      <c r="OF942" s="5"/>
      <c r="OG942" s="5"/>
      <c r="OH942" s="5"/>
      <c r="OI942" s="5"/>
      <c r="OJ942" s="5"/>
      <c r="OK942" s="5"/>
      <c r="OL942" s="5"/>
      <c r="OM942" s="5"/>
      <c r="ON942" s="5"/>
      <c r="OO942" s="5"/>
      <c r="OP942" s="5"/>
      <c r="OQ942" s="5"/>
      <c r="OR942" s="5"/>
      <c r="OS942" s="5"/>
      <c r="OT942" s="5"/>
      <c r="OU942" s="5"/>
      <c r="OV942" s="5"/>
      <c r="OW942" s="5"/>
      <c r="OX942" s="5"/>
      <c r="OY942" s="5"/>
      <c r="OZ942" s="5"/>
      <c r="PA942" s="5"/>
      <c r="PB942" s="5"/>
      <c r="PC942" s="5"/>
      <c r="PD942" s="5"/>
      <c r="PE942" s="5"/>
      <c r="PF942" s="5"/>
      <c r="PG942" s="5"/>
      <c r="PH942" s="5"/>
    </row>
    <row r="943" spans="1:424"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c r="GO943" s="5"/>
      <c r="GP943" s="5"/>
      <c r="GQ943" s="5"/>
      <c r="GR943" s="5"/>
      <c r="GS943" s="5"/>
      <c r="GT943" s="5"/>
      <c r="GU943" s="5"/>
      <c r="GV943" s="5"/>
      <c r="GW943" s="5"/>
      <c r="GX943" s="5"/>
      <c r="GY943" s="5"/>
      <c r="GZ943" s="5"/>
      <c r="HA943" s="5"/>
      <c r="HB943" s="5"/>
      <c r="HC943" s="5"/>
      <c r="HD943" s="5"/>
      <c r="HE943" s="5"/>
      <c r="HF943" s="5"/>
      <c r="HG943" s="5"/>
      <c r="HH943" s="5"/>
      <c r="HI943" s="5"/>
      <c r="HJ943" s="5"/>
      <c r="HK943" s="5"/>
      <c r="HL943" s="5"/>
      <c r="HM943" s="5"/>
      <c r="HN943" s="5"/>
      <c r="HO943" s="5"/>
      <c r="HP943" s="5"/>
      <c r="HQ943" s="5"/>
      <c r="HR943" s="5"/>
      <c r="HS943" s="5"/>
      <c r="HT943" s="5"/>
      <c r="HU943" s="5"/>
      <c r="HV943" s="5"/>
      <c r="HW943" s="5"/>
      <c r="HX943" s="5"/>
      <c r="HY943" s="5"/>
      <c r="HZ943" s="5"/>
      <c r="IA943" s="5"/>
      <c r="IB943" s="5"/>
      <c r="IC943" s="5"/>
      <c r="ID943" s="5"/>
      <c r="IE943" s="5"/>
      <c r="IF943" s="5"/>
      <c r="IG943" s="5"/>
      <c r="IH943" s="5"/>
      <c r="II943" s="5"/>
      <c r="IJ943" s="5"/>
      <c r="IK943" s="5"/>
      <c r="IL943" s="5"/>
      <c r="IM943" s="5"/>
      <c r="IN943" s="5"/>
      <c r="IO943" s="5"/>
      <c r="IP943" s="5"/>
      <c r="IQ943" s="5"/>
      <c r="IR943" s="5"/>
      <c r="IS943" s="5"/>
      <c r="IT943" s="5"/>
      <c r="IU943" s="5"/>
      <c r="IV943" s="5"/>
      <c r="IW943" s="5"/>
      <c r="IX943" s="5"/>
      <c r="IY943" s="5"/>
      <c r="IZ943" s="5"/>
      <c r="JA943" s="5"/>
      <c r="JB943" s="5"/>
      <c r="JC943" s="5"/>
      <c r="JD943" s="5"/>
      <c r="JE943" s="5"/>
      <c r="JF943" s="5"/>
      <c r="JG943" s="5"/>
      <c r="JH943" s="5"/>
      <c r="JI943" s="5"/>
      <c r="JJ943" s="5"/>
      <c r="JK943" s="5"/>
      <c r="JL943" s="5"/>
      <c r="JM943" s="5"/>
      <c r="JN943" s="5"/>
      <c r="JO943" s="5"/>
      <c r="JP943" s="5"/>
      <c r="JQ943" s="5"/>
      <c r="JR943" s="5"/>
      <c r="JS943" s="5"/>
      <c r="JT943" s="5"/>
      <c r="JU943" s="5"/>
      <c r="JV943" s="5"/>
      <c r="JW943" s="5"/>
      <c r="JX943" s="5"/>
      <c r="JY943" s="5"/>
      <c r="JZ943" s="5"/>
      <c r="KA943" s="5"/>
      <c r="KB943" s="5"/>
      <c r="KC943" s="5"/>
      <c r="KD943" s="5"/>
      <c r="KE943" s="5"/>
      <c r="KF943" s="5"/>
      <c r="KG943" s="5"/>
      <c r="KH943" s="5"/>
      <c r="KI943" s="5"/>
      <c r="KJ943" s="5"/>
      <c r="KK943" s="5"/>
      <c r="KL943" s="5"/>
      <c r="KM943" s="5"/>
      <c r="KN943" s="5"/>
      <c r="KO943" s="5"/>
      <c r="KP943" s="5"/>
      <c r="KQ943" s="5"/>
      <c r="KR943" s="5"/>
      <c r="KS943" s="5"/>
      <c r="KT943" s="5"/>
      <c r="KU943" s="5"/>
      <c r="KV943" s="5"/>
      <c r="KW943" s="5"/>
      <c r="KX943" s="5"/>
      <c r="KY943" s="5"/>
      <c r="KZ943" s="5"/>
      <c r="LA943" s="5"/>
      <c r="LB943" s="5"/>
      <c r="LC943" s="5"/>
      <c r="LD943" s="5"/>
      <c r="LE943" s="5"/>
      <c r="LF943" s="5"/>
      <c r="LG943" s="5"/>
      <c r="LH943" s="5"/>
      <c r="LI943" s="5"/>
      <c r="LJ943" s="5"/>
      <c r="LK943" s="5"/>
      <c r="LL943" s="5"/>
      <c r="LM943" s="5"/>
      <c r="LN943" s="5"/>
      <c r="LO943" s="5"/>
      <c r="LP943" s="5"/>
      <c r="LQ943" s="5"/>
      <c r="LR943" s="5"/>
      <c r="LS943" s="5"/>
      <c r="LT943" s="5"/>
      <c r="LU943" s="5"/>
      <c r="LV943" s="5"/>
      <c r="LW943" s="5"/>
      <c r="LX943" s="5"/>
      <c r="LY943" s="5"/>
      <c r="LZ943" s="5"/>
      <c r="MA943" s="5"/>
      <c r="MB943" s="5"/>
      <c r="MC943" s="5"/>
      <c r="MD943" s="5"/>
      <c r="ME943" s="5"/>
      <c r="MF943" s="5"/>
      <c r="MG943" s="5"/>
      <c r="MH943" s="5"/>
      <c r="MI943" s="5"/>
      <c r="MJ943" s="5"/>
      <c r="MK943" s="5"/>
      <c r="ML943" s="5"/>
      <c r="MM943" s="5"/>
      <c r="MN943" s="5"/>
      <c r="MO943" s="5"/>
      <c r="MP943" s="5"/>
      <c r="MQ943" s="5"/>
      <c r="MR943" s="5"/>
      <c r="MS943" s="5"/>
      <c r="MT943" s="5"/>
      <c r="MU943" s="5"/>
      <c r="MV943" s="5"/>
      <c r="MW943" s="5"/>
      <c r="MX943" s="5"/>
      <c r="MY943" s="5"/>
      <c r="MZ943" s="5"/>
      <c r="NA943" s="5"/>
      <c r="NB943" s="5"/>
      <c r="NC943" s="5"/>
      <c r="ND943" s="5"/>
      <c r="NE943" s="5"/>
      <c r="NF943" s="5"/>
      <c r="NG943" s="5"/>
      <c r="NH943" s="5"/>
      <c r="NI943" s="5"/>
      <c r="NJ943" s="5"/>
      <c r="NK943" s="5"/>
      <c r="NL943" s="5"/>
      <c r="NM943" s="5"/>
      <c r="NN943" s="5"/>
      <c r="NO943" s="5"/>
      <c r="NP943" s="5"/>
      <c r="NQ943" s="5"/>
      <c r="NR943" s="5"/>
      <c r="NS943" s="5"/>
      <c r="NT943" s="5"/>
      <c r="NU943" s="5"/>
      <c r="NV943" s="5"/>
      <c r="NW943" s="5"/>
      <c r="NX943" s="5"/>
      <c r="NY943" s="5"/>
      <c r="NZ943" s="5"/>
      <c r="OA943" s="5"/>
      <c r="OB943" s="5"/>
      <c r="OC943" s="5"/>
      <c r="OD943" s="5"/>
      <c r="OE943" s="5"/>
      <c r="OF943" s="5"/>
      <c r="OG943" s="5"/>
      <c r="OH943" s="5"/>
      <c r="OI943" s="5"/>
      <c r="OJ943" s="5"/>
      <c r="OK943" s="5"/>
      <c r="OL943" s="5"/>
      <c r="OM943" s="5"/>
      <c r="ON943" s="5"/>
      <c r="OO943" s="5"/>
      <c r="OP943" s="5"/>
      <c r="OQ943" s="5"/>
      <c r="OR943" s="5"/>
      <c r="OS943" s="5"/>
      <c r="OT943" s="5"/>
      <c r="OU943" s="5"/>
      <c r="OV943" s="5"/>
      <c r="OW943" s="5"/>
      <c r="OX943" s="5"/>
      <c r="OY943" s="5"/>
      <c r="OZ943" s="5"/>
      <c r="PA943" s="5"/>
      <c r="PB943" s="5"/>
      <c r="PC943" s="5"/>
      <c r="PD943" s="5"/>
      <c r="PE943" s="5"/>
      <c r="PF943" s="5"/>
      <c r="PG943" s="5"/>
      <c r="PH943" s="5"/>
    </row>
    <row r="944" spans="1:424"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c r="GO944" s="5"/>
      <c r="GP944" s="5"/>
      <c r="GQ944" s="5"/>
      <c r="GR944" s="5"/>
      <c r="GS944" s="5"/>
      <c r="GT944" s="5"/>
      <c r="GU944" s="5"/>
      <c r="GV944" s="5"/>
      <c r="GW944" s="5"/>
      <c r="GX944" s="5"/>
      <c r="GY944" s="5"/>
      <c r="GZ944" s="5"/>
      <c r="HA944" s="5"/>
      <c r="HB944" s="5"/>
      <c r="HC944" s="5"/>
      <c r="HD944" s="5"/>
      <c r="HE944" s="5"/>
      <c r="HF944" s="5"/>
      <c r="HG944" s="5"/>
      <c r="HH944" s="5"/>
      <c r="HI944" s="5"/>
      <c r="HJ944" s="5"/>
      <c r="HK944" s="5"/>
      <c r="HL944" s="5"/>
      <c r="HM944" s="5"/>
      <c r="HN944" s="5"/>
      <c r="HO944" s="5"/>
      <c r="HP944" s="5"/>
      <c r="HQ944" s="5"/>
      <c r="HR944" s="5"/>
      <c r="HS944" s="5"/>
      <c r="HT944" s="5"/>
      <c r="HU944" s="5"/>
      <c r="HV944" s="5"/>
      <c r="HW944" s="5"/>
      <c r="HX944" s="5"/>
      <c r="HY944" s="5"/>
      <c r="HZ944" s="5"/>
      <c r="IA944" s="5"/>
      <c r="IB944" s="5"/>
      <c r="IC944" s="5"/>
      <c r="ID944" s="5"/>
      <c r="IE944" s="5"/>
      <c r="IF944" s="5"/>
      <c r="IG944" s="5"/>
      <c r="IH944" s="5"/>
      <c r="II944" s="5"/>
      <c r="IJ944" s="5"/>
      <c r="IK944" s="5"/>
      <c r="IL944" s="5"/>
      <c r="IM944" s="5"/>
      <c r="IN944" s="5"/>
      <c r="IO944" s="5"/>
      <c r="IP944" s="5"/>
      <c r="IQ944" s="5"/>
      <c r="IR944" s="5"/>
      <c r="IS944" s="5"/>
      <c r="IT944" s="5"/>
      <c r="IU944" s="5"/>
      <c r="IV944" s="5"/>
      <c r="IW944" s="5"/>
      <c r="IX944" s="5"/>
      <c r="IY944" s="5"/>
      <c r="IZ944" s="5"/>
      <c r="JA944" s="5"/>
      <c r="JB944" s="5"/>
      <c r="JC944" s="5"/>
      <c r="JD944" s="5"/>
      <c r="JE944" s="5"/>
      <c r="JF944" s="5"/>
      <c r="JG944" s="5"/>
      <c r="JH944" s="5"/>
      <c r="JI944" s="5"/>
      <c r="JJ944" s="5"/>
      <c r="JK944" s="5"/>
      <c r="JL944" s="5"/>
      <c r="JM944" s="5"/>
      <c r="JN944" s="5"/>
      <c r="JO944" s="5"/>
      <c r="JP944" s="5"/>
      <c r="JQ944" s="5"/>
      <c r="JR944" s="5"/>
      <c r="JS944" s="5"/>
      <c r="JT944" s="5"/>
      <c r="JU944" s="5"/>
      <c r="JV944" s="5"/>
      <c r="JW944" s="5"/>
      <c r="JX944" s="5"/>
      <c r="JY944" s="5"/>
      <c r="JZ944" s="5"/>
      <c r="KA944" s="5"/>
      <c r="KB944" s="5"/>
      <c r="KC944" s="5"/>
      <c r="KD944" s="5"/>
      <c r="KE944" s="5"/>
      <c r="KF944" s="5"/>
      <c r="KG944" s="5"/>
      <c r="KH944" s="5"/>
      <c r="KI944" s="5"/>
      <c r="KJ944" s="5"/>
      <c r="KK944" s="5"/>
      <c r="KL944" s="5"/>
      <c r="KM944" s="5"/>
      <c r="KN944" s="5"/>
      <c r="KO944" s="5"/>
      <c r="KP944" s="5"/>
      <c r="KQ944" s="5"/>
      <c r="KR944" s="5"/>
      <c r="KS944" s="5"/>
      <c r="KT944" s="5"/>
      <c r="KU944" s="5"/>
      <c r="KV944" s="5"/>
      <c r="KW944" s="5"/>
      <c r="KX944" s="5"/>
      <c r="KY944" s="5"/>
      <c r="KZ944" s="5"/>
      <c r="LA944" s="5"/>
      <c r="LB944" s="5"/>
      <c r="LC944" s="5"/>
      <c r="LD944" s="5"/>
      <c r="LE944" s="5"/>
      <c r="LF944" s="5"/>
      <c r="LG944" s="5"/>
      <c r="LH944" s="5"/>
      <c r="LI944" s="5"/>
      <c r="LJ944" s="5"/>
      <c r="LK944" s="5"/>
      <c r="LL944" s="5"/>
      <c r="LM944" s="5"/>
      <c r="LN944" s="5"/>
      <c r="LO944" s="5"/>
      <c r="LP944" s="5"/>
      <c r="LQ944" s="5"/>
      <c r="LR944" s="5"/>
      <c r="LS944" s="5"/>
      <c r="LT944" s="5"/>
      <c r="LU944" s="5"/>
      <c r="LV944" s="5"/>
      <c r="LW944" s="5"/>
      <c r="LX944" s="5"/>
      <c r="LY944" s="5"/>
      <c r="LZ944" s="5"/>
      <c r="MA944" s="5"/>
      <c r="MB944" s="5"/>
      <c r="MC944" s="5"/>
      <c r="MD944" s="5"/>
      <c r="ME944" s="5"/>
      <c r="MF944" s="5"/>
      <c r="MG944" s="5"/>
      <c r="MH944" s="5"/>
      <c r="MI944" s="5"/>
      <c r="MJ944" s="5"/>
      <c r="MK944" s="5"/>
      <c r="ML944" s="5"/>
      <c r="MM944" s="5"/>
      <c r="MN944" s="5"/>
      <c r="MO944" s="5"/>
      <c r="MP944" s="5"/>
      <c r="MQ944" s="5"/>
      <c r="MR944" s="5"/>
      <c r="MS944" s="5"/>
      <c r="MT944" s="5"/>
      <c r="MU944" s="5"/>
      <c r="MV944" s="5"/>
      <c r="MW944" s="5"/>
      <c r="MX944" s="5"/>
      <c r="MY944" s="5"/>
      <c r="MZ944" s="5"/>
      <c r="NA944" s="5"/>
      <c r="NB944" s="5"/>
      <c r="NC944" s="5"/>
      <c r="ND944" s="5"/>
      <c r="NE944" s="5"/>
      <c r="NF944" s="5"/>
      <c r="NG944" s="5"/>
      <c r="NH944" s="5"/>
      <c r="NI944" s="5"/>
      <c r="NJ944" s="5"/>
      <c r="NK944" s="5"/>
      <c r="NL944" s="5"/>
      <c r="NM944" s="5"/>
      <c r="NN944" s="5"/>
      <c r="NO944" s="5"/>
      <c r="NP944" s="5"/>
      <c r="NQ944" s="5"/>
      <c r="NR944" s="5"/>
      <c r="NS944" s="5"/>
      <c r="NT944" s="5"/>
      <c r="NU944" s="5"/>
      <c r="NV944" s="5"/>
      <c r="NW944" s="5"/>
      <c r="NX944" s="5"/>
      <c r="NY944" s="5"/>
      <c r="NZ944" s="5"/>
      <c r="OA944" s="5"/>
      <c r="OB944" s="5"/>
      <c r="OC944" s="5"/>
      <c r="OD944" s="5"/>
      <c r="OE944" s="5"/>
      <c r="OF944" s="5"/>
      <c r="OG944" s="5"/>
      <c r="OH944" s="5"/>
      <c r="OI944" s="5"/>
      <c r="OJ944" s="5"/>
      <c r="OK944" s="5"/>
      <c r="OL944" s="5"/>
      <c r="OM944" s="5"/>
      <c r="ON944" s="5"/>
      <c r="OO944" s="5"/>
      <c r="OP944" s="5"/>
      <c r="OQ944" s="5"/>
      <c r="OR944" s="5"/>
      <c r="OS944" s="5"/>
      <c r="OT944" s="5"/>
      <c r="OU944" s="5"/>
      <c r="OV944" s="5"/>
      <c r="OW944" s="5"/>
      <c r="OX944" s="5"/>
      <c r="OY944" s="5"/>
      <c r="OZ944" s="5"/>
      <c r="PA944" s="5"/>
      <c r="PB944" s="5"/>
      <c r="PC944" s="5"/>
      <c r="PD944" s="5"/>
      <c r="PE944" s="5"/>
      <c r="PF944" s="5"/>
      <c r="PG944" s="5"/>
      <c r="PH944" s="5"/>
    </row>
    <row r="945" spans="1:424"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c r="GO945" s="5"/>
      <c r="GP945" s="5"/>
      <c r="GQ945" s="5"/>
      <c r="GR945" s="5"/>
      <c r="GS945" s="5"/>
      <c r="GT945" s="5"/>
      <c r="GU945" s="5"/>
      <c r="GV945" s="5"/>
      <c r="GW945" s="5"/>
      <c r="GX945" s="5"/>
      <c r="GY945" s="5"/>
      <c r="GZ945" s="5"/>
      <c r="HA945" s="5"/>
      <c r="HB945" s="5"/>
      <c r="HC945" s="5"/>
      <c r="HD945" s="5"/>
      <c r="HE945" s="5"/>
      <c r="HF945" s="5"/>
      <c r="HG945" s="5"/>
      <c r="HH945" s="5"/>
      <c r="HI945" s="5"/>
      <c r="HJ945" s="5"/>
      <c r="HK945" s="5"/>
      <c r="HL945" s="5"/>
      <c r="HM945" s="5"/>
      <c r="HN945" s="5"/>
      <c r="HO945" s="5"/>
      <c r="HP945" s="5"/>
      <c r="HQ945" s="5"/>
      <c r="HR945" s="5"/>
      <c r="HS945" s="5"/>
      <c r="HT945" s="5"/>
      <c r="HU945" s="5"/>
      <c r="HV945" s="5"/>
      <c r="HW945" s="5"/>
      <c r="HX945" s="5"/>
      <c r="HY945" s="5"/>
      <c r="HZ945" s="5"/>
      <c r="IA945" s="5"/>
      <c r="IB945" s="5"/>
      <c r="IC945" s="5"/>
      <c r="ID945" s="5"/>
      <c r="IE945" s="5"/>
      <c r="IF945" s="5"/>
      <c r="IG945" s="5"/>
      <c r="IH945" s="5"/>
      <c r="II945" s="5"/>
      <c r="IJ945" s="5"/>
      <c r="IK945" s="5"/>
      <c r="IL945" s="5"/>
      <c r="IM945" s="5"/>
      <c r="IN945" s="5"/>
      <c r="IO945" s="5"/>
      <c r="IP945" s="5"/>
      <c r="IQ945" s="5"/>
      <c r="IR945" s="5"/>
      <c r="IS945" s="5"/>
      <c r="IT945" s="5"/>
      <c r="IU945" s="5"/>
      <c r="IV945" s="5"/>
      <c r="IW945" s="5"/>
      <c r="IX945" s="5"/>
      <c r="IY945" s="5"/>
      <c r="IZ945" s="5"/>
      <c r="JA945" s="5"/>
      <c r="JB945" s="5"/>
      <c r="JC945" s="5"/>
      <c r="JD945" s="5"/>
      <c r="JE945" s="5"/>
      <c r="JF945" s="5"/>
      <c r="JG945" s="5"/>
      <c r="JH945" s="5"/>
      <c r="JI945" s="5"/>
      <c r="JJ945" s="5"/>
      <c r="JK945" s="5"/>
      <c r="JL945" s="5"/>
      <c r="JM945" s="5"/>
      <c r="JN945" s="5"/>
      <c r="JO945" s="5"/>
      <c r="JP945" s="5"/>
      <c r="JQ945" s="5"/>
      <c r="JR945" s="5"/>
      <c r="JS945" s="5"/>
      <c r="JT945" s="5"/>
      <c r="JU945" s="5"/>
      <c r="JV945" s="5"/>
      <c r="JW945" s="5"/>
      <c r="JX945" s="5"/>
      <c r="JY945" s="5"/>
      <c r="JZ945" s="5"/>
      <c r="KA945" s="5"/>
      <c r="KB945" s="5"/>
      <c r="KC945" s="5"/>
      <c r="KD945" s="5"/>
      <c r="KE945" s="5"/>
      <c r="KF945" s="5"/>
      <c r="KG945" s="5"/>
      <c r="KH945" s="5"/>
      <c r="KI945" s="5"/>
      <c r="KJ945" s="5"/>
      <c r="KK945" s="5"/>
      <c r="KL945" s="5"/>
      <c r="KM945" s="5"/>
      <c r="KN945" s="5"/>
      <c r="KO945" s="5"/>
      <c r="KP945" s="5"/>
      <c r="KQ945" s="5"/>
      <c r="KR945" s="5"/>
      <c r="KS945" s="5"/>
      <c r="KT945" s="5"/>
      <c r="KU945" s="5"/>
      <c r="KV945" s="5"/>
      <c r="KW945" s="5"/>
      <c r="KX945" s="5"/>
      <c r="KY945" s="5"/>
      <c r="KZ945" s="5"/>
      <c r="LA945" s="5"/>
      <c r="LB945" s="5"/>
      <c r="LC945" s="5"/>
      <c r="LD945" s="5"/>
      <c r="LE945" s="5"/>
      <c r="LF945" s="5"/>
      <c r="LG945" s="5"/>
      <c r="LH945" s="5"/>
      <c r="LI945" s="5"/>
      <c r="LJ945" s="5"/>
      <c r="LK945" s="5"/>
      <c r="LL945" s="5"/>
      <c r="LM945" s="5"/>
      <c r="LN945" s="5"/>
      <c r="LO945" s="5"/>
      <c r="LP945" s="5"/>
      <c r="LQ945" s="5"/>
      <c r="LR945" s="5"/>
      <c r="LS945" s="5"/>
      <c r="LT945" s="5"/>
      <c r="LU945" s="5"/>
      <c r="LV945" s="5"/>
      <c r="LW945" s="5"/>
      <c r="LX945" s="5"/>
      <c r="LY945" s="5"/>
      <c r="LZ945" s="5"/>
      <c r="MA945" s="5"/>
      <c r="MB945" s="5"/>
      <c r="MC945" s="5"/>
      <c r="MD945" s="5"/>
      <c r="ME945" s="5"/>
      <c r="MF945" s="5"/>
      <c r="MG945" s="5"/>
      <c r="MH945" s="5"/>
      <c r="MI945" s="5"/>
      <c r="MJ945" s="5"/>
      <c r="MK945" s="5"/>
      <c r="ML945" s="5"/>
      <c r="MM945" s="5"/>
      <c r="MN945" s="5"/>
      <c r="MO945" s="5"/>
      <c r="MP945" s="5"/>
      <c r="MQ945" s="5"/>
      <c r="MR945" s="5"/>
      <c r="MS945" s="5"/>
      <c r="MT945" s="5"/>
      <c r="MU945" s="5"/>
      <c r="MV945" s="5"/>
      <c r="MW945" s="5"/>
      <c r="MX945" s="5"/>
      <c r="MY945" s="5"/>
      <c r="MZ945" s="5"/>
      <c r="NA945" s="5"/>
      <c r="NB945" s="5"/>
      <c r="NC945" s="5"/>
      <c r="ND945" s="5"/>
      <c r="NE945" s="5"/>
      <c r="NF945" s="5"/>
      <c r="NG945" s="5"/>
      <c r="NH945" s="5"/>
      <c r="NI945" s="5"/>
      <c r="NJ945" s="5"/>
      <c r="NK945" s="5"/>
      <c r="NL945" s="5"/>
      <c r="NM945" s="5"/>
      <c r="NN945" s="5"/>
      <c r="NO945" s="5"/>
      <c r="NP945" s="5"/>
      <c r="NQ945" s="5"/>
      <c r="NR945" s="5"/>
      <c r="NS945" s="5"/>
      <c r="NT945" s="5"/>
      <c r="NU945" s="5"/>
      <c r="NV945" s="5"/>
      <c r="NW945" s="5"/>
      <c r="NX945" s="5"/>
      <c r="NY945" s="5"/>
      <c r="NZ945" s="5"/>
      <c r="OA945" s="5"/>
      <c r="OB945" s="5"/>
      <c r="OC945" s="5"/>
      <c r="OD945" s="5"/>
      <c r="OE945" s="5"/>
      <c r="OF945" s="5"/>
      <c r="OG945" s="5"/>
      <c r="OH945" s="5"/>
      <c r="OI945" s="5"/>
      <c r="OJ945" s="5"/>
      <c r="OK945" s="5"/>
      <c r="OL945" s="5"/>
      <c r="OM945" s="5"/>
      <c r="ON945" s="5"/>
      <c r="OO945" s="5"/>
      <c r="OP945" s="5"/>
      <c r="OQ945" s="5"/>
      <c r="OR945" s="5"/>
      <c r="OS945" s="5"/>
      <c r="OT945" s="5"/>
      <c r="OU945" s="5"/>
      <c r="OV945" s="5"/>
      <c r="OW945" s="5"/>
      <c r="OX945" s="5"/>
      <c r="OY945" s="5"/>
      <c r="OZ945" s="5"/>
      <c r="PA945" s="5"/>
      <c r="PB945" s="5"/>
      <c r="PC945" s="5"/>
      <c r="PD945" s="5"/>
      <c r="PE945" s="5"/>
      <c r="PF945" s="5"/>
      <c r="PG945" s="5"/>
      <c r="PH945" s="5"/>
    </row>
    <row r="946" spans="1:424"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c r="GO946" s="5"/>
      <c r="GP946" s="5"/>
      <c r="GQ946" s="5"/>
      <c r="GR946" s="5"/>
      <c r="GS946" s="5"/>
      <c r="GT946" s="5"/>
      <c r="GU946" s="5"/>
      <c r="GV946" s="5"/>
      <c r="GW946" s="5"/>
      <c r="GX946" s="5"/>
      <c r="GY946" s="5"/>
      <c r="GZ946" s="5"/>
      <c r="HA946" s="5"/>
      <c r="HB946" s="5"/>
      <c r="HC946" s="5"/>
      <c r="HD946" s="5"/>
      <c r="HE946" s="5"/>
      <c r="HF946" s="5"/>
      <c r="HG946" s="5"/>
      <c r="HH946" s="5"/>
      <c r="HI946" s="5"/>
      <c r="HJ946" s="5"/>
      <c r="HK946" s="5"/>
      <c r="HL946" s="5"/>
      <c r="HM946" s="5"/>
      <c r="HN946" s="5"/>
      <c r="HO946" s="5"/>
      <c r="HP946" s="5"/>
      <c r="HQ946" s="5"/>
      <c r="HR946" s="5"/>
      <c r="HS946" s="5"/>
      <c r="HT946" s="5"/>
      <c r="HU946" s="5"/>
      <c r="HV946" s="5"/>
      <c r="HW946" s="5"/>
      <c r="HX946" s="5"/>
      <c r="HY946" s="5"/>
      <c r="HZ946" s="5"/>
      <c r="IA946" s="5"/>
      <c r="IB946" s="5"/>
      <c r="IC946" s="5"/>
      <c r="ID946" s="5"/>
      <c r="IE946" s="5"/>
      <c r="IF946" s="5"/>
      <c r="IG946" s="5"/>
      <c r="IH946" s="5"/>
      <c r="II946" s="5"/>
      <c r="IJ946" s="5"/>
      <c r="IK946" s="5"/>
      <c r="IL946" s="5"/>
      <c r="IM946" s="5"/>
      <c r="IN946" s="5"/>
      <c r="IO946" s="5"/>
      <c r="IP946" s="5"/>
      <c r="IQ946" s="5"/>
      <c r="IR946" s="5"/>
      <c r="IS946" s="5"/>
      <c r="IT946" s="5"/>
      <c r="IU946" s="5"/>
      <c r="IV946" s="5"/>
      <c r="IW946" s="5"/>
      <c r="IX946" s="5"/>
      <c r="IY946" s="5"/>
      <c r="IZ946" s="5"/>
      <c r="JA946" s="5"/>
      <c r="JB946" s="5"/>
      <c r="JC946" s="5"/>
      <c r="JD946" s="5"/>
      <c r="JE946" s="5"/>
      <c r="JF946" s="5"/>
      <c r="JG946" s="5"/>
      <c r="JH946" s="5"/>
      <c r="JI946" s="5"/>
      <c r="JJ946" s="5"/>
      <c r="JK946" s="5"/>
      <c r="JL946" s="5"/>
      <c r="JM946" s="5"/>
      <c r="JN946" s="5"/>
      <c r="JO946" s="5"/>
      <c r="JP946" s="5"/>
      <c r="JQ946" s="5"/>
      <c r="JR946" s="5"/>
      <c r="JS946" s="5"/>
      <c r="JT946" s="5"/>
      <c r="JU946" s="5"/>
      <c r="JV946" s="5"/>
      <c r="JW946" s="5"/>
      <c r="JX946" s="5"/>
      <c r="JY946" s="5"/>
      <c r="JZ946" s="5"/>
      <c r="KA946" s="5"/>
      <c r="KB946" s="5"/>
      <c r="KC946" s="5"/>
      <c r="KD946" s="5"/>
      <c r="KE946" s="5"/>
      <c r="KF946" s="5"/>
      <c r="KG946" s="5"/>
      <c r="KH946" s="5"/>
      <c r="KI946" s="5"/>
      <c r="KJ946" s="5"/>
      <c r="KK946" s="5"/>
      <c r="KL946" s="5"/>
      <c r="KM946" s="5"/>
      <c r="KN946" s="5"/>
      <c r="KO946" s="5"/>
      <c r="KP946" s="5"/>
      <c r="KQ946" s="5"/>
      <c r="KR946" s="5"/>
      <c r="KS946" s="5"/>
      <c r="KT946" s="5"/>
      <c r="KU946" s="5"/>
      <c r="KV946" s="5"/>
      <c r="KW946" s="5"/>
      <c r="KX946" s="5"/>
      <c r="KY946" s="5"/>
      <c r="KZ946" s="5"/>
      <c r="LA946" s="5"/>
      <c r="LB946" s="5"/>
      <c r="LC946" s="5"/>
      <c r="LD946" s="5"/>
      <c r="LE946" s="5"/>
      <c r="LF946" s="5"/>
      <c r="LG946" s="5"/>
      <c r="LH946" s="5"/>
      <c r="LI946" s="5"/>
      <c r="LJ946" s="5"/>
      <c r="LK946" s="5"/>
      <c r="LL946" s="5"/>
      <c r="LM946" s="5"/>
      <c r="LN946" s="5"/>
      <c r="LO946" s="5"/>
      <c r="LP946" s="5"/>
      <c r="LQ946" s="5"/>
      <c r="LR946" s="5"/>
      <c r="LS946" s="5"/>
      <c r="LT946" s="5"/>
      <c r="LU946" s="5"/>
      <c r="LV946" s="5"/>
      <c r="LW946" s="5"/>
      <c r="LX946" s="5"/>
      <c r="LY946" s="5"/>
      <c r="LZ946" s="5"/>
      <c r="MA946" s="5"/>
      <c r="MB946" s="5"/>
      <c r="MC946" s="5"/>
      <c r="MD946" s="5"/>
      <c r="ME946" s="5"/>
      <c r="MF946" s="5"/>
      <c r="MG946" s="5"/>
      <c r="MH946" s="5"/>
      <c r="MI946" s="5"/>
      <c r="MJ946" s="5"/>
      <c r="MK946" s="5"/>
      <c r="ML946" s="5"/>
      <c r="MM946" s="5"/>
      <c r="MN946" s="5"/>
      <c r="MO946" s="5"/>
      <c r="MP946" s="5"/>
      <c r="MQ946" s="5"/>
      <c r="MR946" s="5"/>
      <c r="MS946" s="5"/>
      <c r="MT946" s="5"/>
      <c r="MU946" s="5"/>
      <c r="MV946" s="5"/>
      <c r="MW946" s="5"/>
      <c r="MX946" s="5"/>
      <c r="MY946" s="5"/>
      <c r="MZ946" s="5"/>
      <c r="NA946" s="5"/>
      <c r="NB946" s="5"/>
      <c r="NC946" s="5"/>
      <c r="ND946" s="5"/>
      <c r="NE946" s="5"/>
      <c r="NF946" s="5"/>
      <c r="NG946" s="5"/>
      <c r="NH946" s="5"/>
      <c r="NI946" s="5"/>
      <c r="NJ946" s="5"/>
      <c r="NK946" s="5"/>
      <c r="NL946" s="5"/>
      <c r="NM946" s="5"/>
      <c r="NN946" s="5"/>
      <c r="NO946" s="5"/>
      <c r="NP946" s="5"/>
      <c r="NQ946" s="5"/>
      <c r="NR946" s="5"/>
      <c r="NS946" s="5"/>
      <c r="NT946" s="5"/>
      <c r="NU946" s="5"/>
      <c r="NV946" s="5"/>
      <c r="NW946" s="5"/>
      <c r="NX946" s="5"/>
      <c r="NY946" s="5"/>
      <c r="NZ946" s="5"/>
      <c r="OA946" s="5"/>
      <c r="OB946" s="5"/>
      <c r="OC946" s="5"/>
      <c r="OD946" s="5"/>
      <c r="OE946" s="5"/>
      <c r="OF946" s="5"/>
      <c r="OG946" s="5"/>
      <c r="OH946" s="5"/>
      <c r="OI946" s="5"/>
      <c r="OJ946" s="5"/>
      <c r="OK946" s="5"/>
      <c r="OL946" s="5"/>
      <c r="OM946" s="5"/>
      <c r="ON946" s="5"/>
      <c r="OO946" s="5"/>
      <c r="OP946" s="5"/>
      <c r="OQ946" s="5"/>
      <c r="OR946" s="5"/>
      <c r="OS946" s="5"/>
      <c r="OT946" s="5"/>
      <c r="OU946" s="5"/>
      <c r="OV946" s="5"/>
      <c r="OW946" s="5"/>
      <c r="OX946" s="5"/>
      <c r="OY946" s="5"/>
      <c r="OZ946" s="5"/>
      <c r="PA946" s="5"/>
      <c r="PB946" s="5"/>
      <c r="PC946" s="5"/>
      <c r="PD946" s="5"/>
      <c r="PE946" s="5"/>
      <c r="PF946" s="5"/>
      <c r="PG946" s="5"/>
      <c r="PH946" s="5"/>
    </row>
    <row r="947" spans="1:424"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c r="GO947" s="5"/>
      <c r="GP947" s="5"/>
      <c r="GQ947" s="5"/>
      <c r="GR947" s="5"/>
      <c r="GS947" s="5"/>
      <c r="GT947" s="5"/>
      <c r="GU947" s="5"/>
      <c r="GV947" s="5"/>
      <c r="GW947" s="5"/>
      <c r="GX947" s="5"/>
      <c r="GY947" s="5"/>
      <c r="GZ947" s="5"/>
      <c r="HA947" s="5"/>
      <c r="HB947" s="5"/>
      <c r="HC947" s="5"/>
      <c r="HD947" s="5"/>
      <c r="HE947" s="5"/>
      <c r="HF947" s="5"/>
      <c r="HG947" s="5"/>
      <c r="HH947" s="5"/>
      <c r="HI947" s="5"/>
      <c r="HJ947" s="5"/>
      <c r="HK947" s="5"/>
      <c r="HL947" s="5"/>
      <c r="HM947" s="5"/>
      <c r="HN947" s="5"/>
      <c r="HO947" s="5"/>
      <c r="HP947" s="5"/>
      <c r="HQ947" s="5"/>
      <c r="HR947" s="5"/>
      <c r="HS947" s="5"/>
      <c r="HT947" s="5"/>
      <c r="HU947" s="5"/>
      <c r="HV947" s="5"/>
      <c r="HW947" s="5"/>
      <c r="HX947" s="5"/>
      <c r="HY947" s="5"/>
      <c r="HZ947" s="5"/>
      <c r="IA947" s="5"/>
      <c r="IB947" s="5"/>
      <c r="IC947" s="5"/>
      <c r="ID947" s="5"/>
      <c r="IE947" s="5"/>
      <c r="IF947" s="5"/>
      <c r="IG947" s="5"/>
      <c r="IH947" s="5"/>
      <c r="II947" s="5"/>
      <c r="IJ947" s="5"/>
      <c r="IK947" s="5"/>
      <c r="IL947" s="5"/>
      <c r="IM947" s="5"/>
      <c r="IN947" s="5"/>
      <c r="IO947" s="5"/>
      <c r="IP947" s="5"/>
      <c r="IQ947" s="5"/>
      <c r="IR947" s="5"/>
      <c r="IS947" s="5"/>
      <c r="IT947" s="5"/>
      <c r="IU947" s="5"/>
      <c r="IV947" s="5"/>
      <c r="IW947" s="5"/>
      <c r="IX947" s="5"/>
      <c r="IY947" s="5"/>
      <c r="IZ947" s="5"/>
      <c r="JA947" s="5"/>
      <c r="JB947" s="5"/>
      <c r="JC947" s="5"/>
      <c r="JD947" s="5"/>
      <c r="JE947" s="5"/>
      <c r="JF947" s="5"/>
      <c r="JG947" s="5"/>
      <c r="JH947" s="5"/>
      <c r="JI947" s="5"/>
      <c r="JJ947" s="5"/>
      <c r="JK947" s="5"/>
      <c r="JL947" s="5"/>
      <c r="JM947" s="5"/>
      <c r="JN947" s="5"/>
      <c r="JO947" s="5"/>
      <c r="JP947" s="5"/>
      <c r="JQ947" s="5"/>
      <c r="JR947" s="5"/>
      <c r="JS947" s="5"/>
      <c r="JT947" s="5"/>
      <c r="JU947" s="5"/>
      <c r="JV947" s="5"/>
      <c r="JW947" s="5"/>
      <c r="JX947" s="5"/>
      <c r="JY947" s="5"/>
      <c r="JZ947" s="5"/>
      <c r="KA947" s="5"/>
      <c r="KB947" s="5"/>
      <c r="KC947" s="5"/>
      <c r="KD947" s="5"/>
      <c r="KE947" s="5"/>
      <c r="KF947" s="5"/>
      <c r="KG947" s="5"/>
      <c r="KH947" s="5"/>
      <c r="KI947" s="5"/>
      <c r="KJ947" s="5"/>
      <c r="KK947" s="5"/>
      <c r="KL947" s="5"/>
      <c r="KM947" s="5"/>
      <c r="KN947" s="5"/>
      <c r="KO947" s="5"/>
      <c r="KP947" s="5"/>
      <c r="KQ947" s="5"/>
      <c r="KR947" s="5"/>
      <c r="KS947" s="5"/>
      <c r="KT947" s="5"/>
      <c r="KU947" s="5"/>
      <c r="KV947" s="5"/>
      <c r="KW947" s="5"/>
      <c r="KX947" s="5"/>
      <c r="KY947" s="5"/>
      <c r="KZ947" s="5"/>
      <c r="LA947" s="5"/>
      <c r="LB947" s="5"/>
      <c r="LC947" s="5"/>
      <c r="LD947" s="5"/>
      <c r="LE947" s="5"/>
      <c r="LF947" s="5"/>
      <c r="LG947" s="5"/>
      <c r="LH947" s="5"/>
      <c r="LI947" s="5"/>
      <c r="LJ947" s="5"/>
      <c r="LK947" s="5"/>
      <c r="LL947" s="5"/>
      <c r="LM947" s="5"/>
      <c r="LN947" s="5"/>
      <c r="LO947" s="5"/>
      <c r="LP947" s="5"/>
      <c r="LQ947" s="5"/>
      <c r="LR947" s="5"/>
      <c r="LS947" s="5"/>
      <c r="LT947" s="5"/>
      <c r="LU947" s="5"/>
      <c r="LV947" s="5"/>
      <c r="LW947" s="5"/>
      <c r="LX947" s="5"/>
      <c r="LY947" s="5"/>
      <c r="LZ947" s="5"/>
      <c r="MA947" s="5"/>
      <c r="MB947" s="5"/>
      <c r="MC947" s="5"/>
      <c r="MD947" s="5"/>
      <c r="ME947" s="5"/>
      <c r="MF947" s="5"/>
      <c r="MG947" s="5"/>
      <c r="MH947" s="5"/>
      <c r="MI947" s="5"/>
      <c r="MJ947" s="5"/>
      <c r="MK947" s="5"/>
      <c r="ML947" s="5"/>
      <c r="MM947" s="5"/>
      <c r="MN947" s="5"/>
      <c r="MO947" s="5"/>
      <c r="MP947" s="5"/>
      <c r="MQ947" s="5"/>
      <c r="MR947" s="5"/>
      <c r="MS947" s="5"/>
      <c r="MT947" s="5"/>
      <c r="MU947" s="5"/>
      <c r="MV947" s="5"/>
      <c r="MW947" s="5"/>
      <c r="MX947" s="5"/>
      <c r="MY947" s="5"/>
      <c r="MZ947" s="5"/>
      <c r="NA947" s="5"/>
      <c r="NB947" s="5"/>
      <c r="NC947" s="5"/>
      <c r="ND947" s="5"/>
      <c r="NE947" s="5"/>
      <c r="NF947" s="5"/>
      <c r="NG947" s="5"/>
      <c r="NH947" s="5"/>
      <c r="NI947" s="5"/>
      <c r="NJ947" s="5"/>
      <c r="NK947" s="5"/>
      <c r="NL947" s="5"/>
      <c r="NM947" s="5"/>
      <c r="NN947" s="5"/>
      <c r="NO947" s="5"/>
      <c r="NP947" s="5"/>
      <c r="NQ947" s="5"/>
      <c r="NR947" s="5"/>
      <c r="NS947" s="5"/>
      <c r="NT947" s="5"/>
      <c r="NU947" s="5"/>
      <c r="NV947" s="5"/>
      <c r="NW947" s="5"/>
      <c r="NX947" s="5"/>
      <c r="NY947" s="5"/>
      <c r="NZ947" s="5"/>
      <c r="OA947" s="5"/>
      <c r="OB947" s="5"/>
      <c r="OC947" s="5"/>
      <c r="OD947" s="5"/>
      <c r="OE947" s="5"/>
      <c r="OF947" s="5"/>
      <c r="OG947" s="5"/>
      <c r="OH947" s="5"/>
      <c r="OI947" s="5"/>
      <c r="OJ947" s="5"/>
      <c r="OK947" s="5"/>
      <c r="OL947" s="5"/>
      <c r="OM947" s="5"/>
      <c r="ON947" s="5"/>
      <c r="OO947" s="5"/>
      <c r="OP947" s="5"/>
      <c r="OQ947" s="5"/>
      <c r="OR947" s="5"/>
      <c r="OS947" s="5"/>
      <c r="OT947" s="5"/>
      <c r="OU947" s="5"/>
      <c r="OV947" s="5"/>
      <c r="OW947" s="5"/>
      <c r="OX947" s="5"/>
      <c r="OY947" s="5"/>
      <c r="OZ947" s="5"/>
      <c r="PA947" s="5"/>
      <c r="PB947" s="5"/>
      <c r="PC947" s="5"/>
      <c r="PD947" s="5"/>
      <c r="PE947" s="5"/>
      <c r="PF947" s="5"/>
      <c r="PG947" s="5"/>
      <c r="PH947" s="5"/>
    </row>
    <row r="948" spans="1:424"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c r="GO948" s="5"/>
      <c r="GP948" s="5"/>
      <c r="GQ948" s="5"/>
      <c r="GR948" s="5"/>
      <c r="GS948" s="5"/>
      <c r="GT948" s="5"/>
      <c r="GU948" s="5"/>
      <c r="GV948" s="5"/>
      <c r="GW948" s="5"/>
      <c r="GX948" s="5"/>
      <c r="GY948" s="5"/>
      <c r="GZ948" s="5"/>
      <c r="HA948" s="5"/>
      <c r="HB948" s="5"/>
      <c r="HC948" s="5"/>
      <c r="HD948" s="5"/>
      <c r="HE948" s="5"/>
      <c r="HF948" s="5"/>
      <c r="HG948" s="5"/>
      <c r="HH948" s="5"/>
      <c r="HI948" s="5"/>
      <c r="HJ948" s="5"/>
      <c r="HK948" s="5"/>
      <c r="HL948" s="5"/>
      <c r="HM948" s="5"/>
      <c r="HN948" s="5"/>
      <c r="HO948" s="5"/>
      <c r="HP948" s="5"/>
      <c r="HQ948" s="5"/>
      <c r="HR948" s="5"/>
      <c r="HS948" s="5"/>
      <c r="HT948" s="5"/>
      <c r="HU948" s="5"/>
      <c r="HV948" s="5"/>
      <c r="HW948" s="5"/>
      <c r="HX948" s="5"/>
      <c r="HY948" s="5"/>
      <c r="HZ948" s="5"/>
      <c r="IA948" s="5"/>
      <c r="IB948" s="5"/>
      <c r="IC948" s="5"/>
      <c r="ID948" s="5"/>
      <c r="IE948" s="5"/>
      <c r="IF948" s="5"/>
      <c r="IG948" s="5"/>
      <c r="IH948" s="5"/>
      <c r="II948" s="5"/>
      <c r="IJ948" s="5"/>
      <c r="IK948" s="5"/>
      <c r="IL948" s="5"/>
      <c r="IM948" s="5"/>
      <c r="IN948" s="5"/>
      <c r="IO948" s="5"/>
      <c r="IP948" s="5"/>
      <c r="IQ948" s="5"/>
      <c r="IR948" s="5"/>
      <c r="IS948" s="5"/>
      <c r="IT948" s="5"/>
      <c r="IU948" s="5"/>
      <c r="IV948" s="5"/>
      <c r="IW948" s="5"/>
      <c r="IX948" s="5"/>
      <c r="IY948" s="5"/>
      <c r="IZ948" s="5"/>
      <c r="JA948" s="5"/>
      <c r="JB948" s="5"/>
      <c r="JC948" s="5"/>
      <c r="JD948" s="5"/>
      <c r="JE948" s="5"/>
      <c r="JF948" s="5"/>
      <c r="JG948" s="5"/>
      <c r="JH948" s="5"/>
      <c r="JI948" s="5"/>
      <c r="JJ948" s="5"/>
      <c r="JK948" s="5"/>
      <c r="JL948" s="5"/>
      <c r="JM948" s="5"/>
      <c r="JN948" s="5"/>
      <c r="JO948" s="5"/>
      <c r="JP948" s="5"/>
      <c r="JQ948" s="5"/>
      <c r="JR948" s="5"/>
      <c r="JS948" s="5"/>
      <c r="JT948" s="5"/>
      <c r="JU948" s="5"/>
      <c r="JV948" s="5"/>
      <c r="JW948" s="5"/>
      <c r="JX948" s="5"/>
      <c r="JY948" s="5"/>
      <c r="JZ948" s="5"/>
      <c r="KA948" s="5"/>
      <c r="KB948" s="5"/>
      <c r="KC948" s="5"/>
      <c r="KD948" s="5"/>
      <c r="KE948" s="5"/>
      <c r="KF948" s="5"/>
      <c r="KG948" s="5"/>
      <c r="KH948" s="5"/>
      <c r="KI948" s="5"/>
      <c r="KJ948" s="5"/>
      <c r="KK948" s="5"/>
      <c r="KL948" s="5"/>
      <c r="KM948" s="5"/>
      <c r="KN948" s="5"/>
      <c r="KO948" s="5"/>
      <c r="KP948" s="5"/>
      <c r="KQ948" s="5"/>
      <c r="KR948" s="5"/>
      <c r="KS948" s="5"/>
      <c r="KT948" s="5"/>
      <c r="KU948" s="5"/>
      <c r="KV948" s="5"/>
      <c r="KW948" s="5"/>
      <c r="KX948" s="5"/>
      <c r="KY948" s="5"/>
      <c r="KZ948" s="5"/>
      <c r="LA948" s="5"/>
      <c r="LB948" s="5"/>
      <c r="LC948" s="5"/>
      <c r="LD948" s="5"/>
      <c r="LE948" s="5"/>
      <c r="LF948" s="5"/>
      <c r="LG948" s="5"/>
      <c r="LH948" s="5"/>
      <c r="LI948" s="5"/>
      <c r="LJ948" s="5"/>
      <c r="LK948" s="5"/>
      <c r="LL948" s="5"/>
      <c r="LM948" s="5"/>
      <c r="LN948" s="5"/>
      <c r="LO948" s="5"/>
      <c r="LP948" s="5"/>
      <c r="LQ948" s="5"/>
      <c r="LR948" s="5"/>
      <c r="LS948" s="5"/>
      <c r="LT948" s="5"/>
      <c r="LU948" s="5"/>
      <c r="LV948" s="5"/>
      <c r="LW948" s="5"/>
      <c r="LX948" s="5"/>
      <c r="LY948" s="5"/>
      <c r="LZ948" s="5"/>
      <c r="MA948" s="5"/>
      <c r="MB948" s="5"/>
      <c r="MC948" s="5"/>
      <c r="MD948" s="5"/>
      <c r="ME948" s="5"/>
      <c r="MF948" s="5"/>
      <c r="MG948" s="5"/>
      <c r="MH948" s="5"/>
      <c r="MI948" s="5"/>
      <c r="MJ948" s="5"/>
      <c r="MK948" s="5"/>
      <c r="ML948" s="5"/>
      <c r="MM948" s="5"/>
      <c r="MN948" s="5"/>
      <c r="MO948" s="5"/>
      <c r="MP948" s="5"/>
      <c r="MQ948" s="5"/>
      <c r="MR948" s="5"/>
      <c r="MS948" s="5"/>
      <c r="MT948" s="5"/>
      <c r="MU948" s="5"/>
      <c r="MV948" s="5"/>
      <c r="MW948" s="5"/>
      <c r="MX948" s="5"/>
      <c r="MY948" s="5"/>
      <c r="MZ948" s="5"/>
      <c r="NA948" s="5"/>
      <c r="NB948" s="5"/>
      <c r="NC948" s="5"/>
      <c r="ND948" s="5"/>
      <c r="NE948" s="5"/>
      <c r="NF948" s="5"/>
      <c r="NG948" s="5"/>
      <c r="NH948" s="5"/>
      <c r="NI948" s="5"/>
      <c r="NJ948" s="5"/>
      <c r="NK948" s="5"/>
      <c r="NL948" s="5"/>
      <c r="NM948" s="5"/>
      <c r="NN948" s="5"/>
      <c r="NO948" s="5"/>
      <c r="NP948" s="5"/>
      <c r="NQ948" s="5"/>
      <c r="NR948" s="5"/>
      <c r="NS948" s="5"/>
      <c r="NT948" s="5"/>
      <c r="NU948" s="5"/>
      <c r="NV948" s="5"/>
      <c r="NW948" s="5"/>
      <c r="NX948" s="5"/>
      <c r="NY948" s="5"/>
      <c r="NZ948" s="5"/>
      <c r="OA948" s="5"/>
      <c r="OB948" s="5"/>
      <c r="OC948" s="5"/>
      <c r="OD948" s="5"/>
      <c r="OE948" s="5"/>
      <c r="OF948" s="5"/>
      <c r="OG948" s="5"/>
      <c r="OH948" s="5"/>
      <c r="OI948" s="5"/>
      <c r="OJ948" s="5"/>
      <c r="OK948" s="5"/>
      <c r="OL948" s="5"/>
      <c r="OM948" s="5"/>
      <c r="ON948" s="5"/>
      <c r="OO948" s="5"/>
      <c r="OP948" s="5"/>
      <c r="OQ948" s="5"/>
      <c r="OR948" s="5"/>
      <c r="OS948" s="5"/>
      <c r="OT948" s="5"/>
      <c r="OU948" s="5"/>
      <c r="OV948" s="5"/>
      <c r="OW948" s="5"/>
      <c r="OX948" s="5"/>
      <c r="OY948" s="5"/>
      <c r="OZ948" s="5"/>
      <c r="PA948" s="5"/>
      <c r="PB948" s="5"/>
      <c r="PC948" s="5"/>
      <c r="PD948" s="5"/>
      <c r="PE948" s="5"/>
      <c r="PF948" s="5"/>
      <c r="PG948" s="5"/>
      <c r="PH948" s="5"/>
    </row>
    <row r="949" spans="1:424"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c r="GS949" s="5"/>
      <c r="GT949" s="5"/>
      <c r="GU949" s="5"/>
      <c r="GV949" s="5"/>
      <c r="GW949" s="5"/>
      <c r="GX949" s="5"/>
      <c r="GY949" s="5"/>
      <c r="GZ949" s="5"/>
      <c r="HA949" s="5"/>
      <c r="HB949" s="5"/>
      <c r="HC949" s="5"/>
      <c r="HD949" s="5"/>
      <c r="HE949" s="5"/>
      <c r="HF949" s="5"/>
      <c r="HG949" s="5"/>
      <c r="HH949" s="5"/>
      <c r="HI949" s="5"/>
      <c r="HJ949" s="5"/>
      <c r="HK949" s="5"/>
      <c r="HL949" s="5"/>
      <c r="HM949" s="5"/>
      <c r="HN949" s="5"/>
      <c r="HO949" s="5"/>
      <c r="HP949" s="5"/>
      <c r="HQ949" s="5"/>
      <c r="HR949" s="5"/>
      <c r="HS949" s="5"/>
      <c r="HT949" s="5"/>
      <c r="HU949" s="5"/>
      <c r="HV949" s="5"/>
      <c r="HW949" s="5"/>
      <c r="HX949" s="5"/>
      <c r="HY949" s="5"/>
      <c r="HZ949" s="5"/>
      <c r="IA949" s="5"/>
      <c r="IB949" s="5"/>
      <c r="IC949" s="5"/>
      <c r="ID949" s="5"/>
      <c r="IE949" s="5"/>
      <c r="IF949" s="5"/>
      <c r="IG949" s="5"/>
      <c r="IH949" s="5"/>
      <c r="II949" s="5"/>
      <c r="IJ949" s="5"/>
      <c r="IK949" s="5"/>
      <c r="IL949" s="5"/>
      <c r="IM949" s="5"/>
      <c r="IN949" s="5"/>
      <c r="IO949" s="5"/>
      <c r="IP949" s="5"/>
      <c r="IQ949" s="5"/>
      <c r="IR949" s="5"/>
      <c r="IS949" s="5"/>
      <c r="IT949" s="5"/>
      <c r="IU949" s="5"/>
      <c r="IV949" s="5"/>
      <c r="IW949" s="5"/>
      <c r="IX949" s="5"/>
      <c r="IY949" s="5"/>
      <c r="IZ949" s="5"/>
      <c r="JA949" s="5"/>
      <c r="JB949" s="5"/>
      <c r="JC949" s="5"/>
      <c r="JD949" s="5"/>
      <c r="JE949" s="5"/>
      <c r="JF949" s="5"/>
      <c r="JG949" s="5"/>
      <c r="JH949" s="5"/>
      <c r="JI949" s="5"/>
      <c r="JJ949" s="5"/>
      <c r="JK949" s="5"/>
      <c r="JL949" s="5"/>
      <c r="JM949" s="5"/>
      <c r="JN949" s="5"/>
      <c r="JO949" s="5"/>
      <c r="JP949" s="5"/>
      <c r="JQ949" s="5"/>
      <c r="JR949" s="5"/>
      <c r="JS949" s="5"/>
      <c r="JT949" s="5"/>
      <c r="JU949" s="5"/>
      <c r="JV949" s="5"/>
      <c r="JW949" s="5"/>
      <c r="JX949" s="5"/>
      <c r="JY949" s="5"/>
      <c r="JZ949" s="5"/>
      <c r="KA949" s="5"/>
      <c r="KB949" s="5"/>
      <c r="KC949" s="5"/>
      <c r="KD949" s="5"/>
      <c r="KE949" s="5"/>
      <c r="KF949" s="5"/>
      <c r="KG949" s="5"/>
      <c r="KH949" s="5"/>
      <c r="KI949" s="5"/>
      <c r="KJ949" s="5"/>
      <c r="KK949" s="5"/>
      <c r="KL949" s="5"/>
      <c r="KM949" s="5"/>
      <c r="KN949" s="5"/>
      <c r="KO949" s="5"/>
      <c r="KP949" s="5"/>
      <c r="KQ949" s="5"/>
      <c r="KR949" s="5"/>
      <c r="KS949" s="5"/>
      <c r="KT949" s="5"/>
      <c r="KU949" s="5"/>
      <c r="KV949" s="5"/>
      <c r="KW949" s="5"/>
      <c r="KX949" s="5"/>
      <c r="KY949" s="5"/>
      <c r="KZ949" s="5"/>
      <c r="LA949" s="5"/>
      <c r="LB949" s="5"/>
      <c r="LC949" s="5"/>
      <c r="LD949" s="5"/>
      <c r="LE949" s="5"/>
      <c r="LF949" s="5"/>
      <c r="LG949" s="5"/>
      <c r="LH949" s="5"/>
      <c r="LI949" s="5"/>
      <c r="LJ949" s="5"/>
      <c r="LK949" s="5"/>
      <c r="LL949" s="5"/>
      <c r="LM949" s="5"/>
      <c r="LN949" s="5"/>
      <c r="LO949" s="5"/>
      <c r="LP949" s="5"/>
      <c r="LQ949" s="5"/>
      <c r="LR949" s="5"/>
      <c r="LS949" s="5"/>
      <c r="LT949" s="5"/>
      <c r="LU949" s="5"/>
      <c r="LV949" s="5"/>
      <c r="LW949" s="5"/>
      <c r="LX949" s="5"/>
      <c r="LY949" s="5"/>
      <c r="LZ949" s="5"/>
      <c r="MA949" s="5"/>
      <c r="MB949" s="5"/>
      <c r="MC949" s="5"/>
      <c r="MD949" s="5"/>
      <c r="ME949" s="5"/>
      <c r="MF949" s="5"/>
      <c r="MG949" s="5"/>
      <c r="MH949" s="5"/>
      <c r="MI949" s="5"/>
      <c r="MJ949" s="5"/>
      <c r="MK949" s="5"/>
      <c r="ML949" s="5"/>
      <c r="MM949" s="5"/>
      <c r="MN949" s="5"/>
      <c r="MO949" s="5"/>
      <c r="MP949" s="5"/>
      <c r="MQ949" s="5"/>
      <c r="MR949" s="5"/>
      <c r="MS949" s="5"/>
      <c r="MT949" s="5"/>
      <c r="MU949" s="5"/>
      <c r="MV949" s="5"/>
      <c r="MW949" s="5"/>
      <c r="MX949" s="5"/>
      <c r="MY949" s="5"/>
      <c r="MZ949" s="5"/>
      <c r="NA949" s="5"/>
      <c r="NB949" s="5"/>
      <c r="NC949" s="5"/>
      <c r="ND949" s="5"/>
      <c r="NE949" s="5"/>
      <c r="NF949" s="5"/>
      <c r="NG949" s="5"/>
      <c r="NH949" s="5"/>
      <c r="NI949" s="5"/>
      <c r="NJ949" s="5"/>
      <c r="NK949" s="5"/>
      <c r="NL949" s="5"/>
      <c r="NM949" s="5"/>
      <c r="NN949" s="5"/>
      <c r="NO949" s="5"/>
      <c r="NP949" s="5"/>
      <c r="NQ949" s="5"/>
      <c r="NR949" s="5"/>
      <c r="NS949" s="5"/>
      <c r="NT949" s="5"/>
      <c r="NU949" s="5"/>
      <c r="NV949" s="5"/>
      <c r="NW949" s="5"/>
      <c r="NX949" s="5"/>
      <c r="NY949" s="5"/>
      <c r="NZ949" s="5"/>
      <c r="OA949" s="5"/>
      <c r="OB949" s="5"/>
      <c r="OC949" s="5"/>
      <c r="OD949" s="5"/>
      <c r="OE949" s="5"/>
      <c r="OF949" s="5"/>
      <c r="OG949" s="5"/>
      <c r="OH949" s="5"/>
      <c r="OI949" s="5"/>
      <c r="OJ949" s="5"/>
      <c r="OK949" s="5"/>
      <c r="OL949" s="5"/>
      <c r="OM949" s="5"/>
      <c r="ON949" s="5"/>
      <c r="OO949" s="5"/>
      <c r="OP949" s="5"/>
      <c r="OQ949" s="5"/>
      <c r="OR949" s="5"/>
      <c r="OS949" s="5"/>
      <c r="OT949" s="5"/>
      <c r="OU949" s="5"/>
      <c r="OV949" s="5"/>
      <c r="OW949" s="5"/>
      <c r="OX949" s="5"/>
      <c r="OY949" s="5"/>
      <c r="OZ949" s="5"/>
      <c r="PA949" s="5"/>
      <c r="PB949" s="5"/>
      <c r="PC949" s="5"/>
      <c r="PD949" s="5"/>
      <c r="PE949" s="5"/>
      <c r="PF949" s="5"/>
      <c r="PG949" s="5"/>
      <c r="PH949" s="5"/>
    </row>
    <row r="950" spans="1:424"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c r="GS950" s="5"/>
      <c r="GT950" s="5"/>
      <c r="GU950" s="5"/>
      <c r="GV950" s="5"/>
      <c r="GW950" s="5"/>
      <c r="GX950" s="5"/>
      <c r="GY950" s="5"/>
      <c r="GZ950" s="5"/>
      <c r="HA950" s="5"/>
      <c r="HB950" s="5"/>
      <c r="HC950" s="5"/>
      <c r="HD950" s="5"/>
      <c r="HE950" s="5"/>
      <c r="HF950" s="5"/>
      <c r="HG950" s="5"/>
      <c r="HH950" s="5"/>
      <c r="HI950" s="5"/>
      <c r="HJ950" s="5"/>
      <c r="HK950" s="5"/>
      <c r="HL950" s="5"/>
      <c r="HM950" s="5"/>
      <c r="HN950" s="5"/>
      <c r="HO950" s="5"/>
      <c r="HP950" s="5"/>
      <c r="HQ950" s="5"/>
      <c r="HR950" s="5"/>
      <c r="HS950" s="5"/>
      <c r="HT950" s="5"/>
      <c r="HU950" s="5"/>
      <c r="HV950" s="5"/>
      <c r="HW950" s="5"/>
      <c r="HX950" s="5"/>
      <c r="HY950" s="5"/>
      <c r="HZ950" s="5"/>
      <c r="IA950" s="5"/>
      <c r="IB950" s="5"/>
      <c r="IC950" s="5"/>
      <c r="ID950" s="5"/>
      <c r="IE950" s="5"/>
      <c r="IF950" s="5"/>
      <c r="IG950" s="5"/>
      <c r="IH950" s="5"/>
      <c r="II950" s="5"/>
      <c r="IJ950" s="5"/>
      <c r="IK950" s="5"/>
      <c r="IL950" s="5"/>
      <c r="IM950" s="5"/>
      <c r="IN950" s="5"/>
      <c r="IO950" s="5"/>
      <c r="IP950" s="5"/>
      <c r="IQ950" s="5"/>
      <c r="IR950" s="5"/>
      <c r="IS950" s="5"/>
      <c r="IT950" s="5"/>
      <c r="IU950" s="5"/>
      <c r="IV950" s="5"/>
      <c r="IW950" s="5"/>
      <c r="IX950" s="5"/>
      <c r="IY950" s="5"/>
      <c r="IZ950" s="5"/>
      <c r="JA950" s="5"/>
      <c r="JB950" s="5"/>
      <c r="JC950" s="5"/>
      <c r="JD950" s="5"/>
      <c r="JE950" s="5"/>
      <c r="JF950" s="5"/>
      <c r="JG950" s="5"/>
      <c r="JH950" s="5"/>
      <c r="JI950" s="5"/>
      <c r="JJ950" s="5"/>
      <c r="JK950" s="5"/>
      <c r="JL950" s="5"/>
      <c r="JM950" s="5"/>
      <c r="JN950" s="5"/>
      <c r="JO950" s="5"/>
      <c r="JP950" s="5"/>
      <c r="JQ950" s="5"/>
      <c r="JR950" s="5"/>
      <c r="JS950" s="5"/>
      <c r="JT950" s="5"/>
      <c r="JU950" s="5"/>
      <c r="JV950" s="5"/>
      <c r="JW950" s="5"/>
      <c r="JX950" s="5"/>
      <c r="JY950" s="5"/>
      <c r="JZ950" s="5"/>
      <c r="KA950" s="5"/>
      <c r="KB950" s="5"/>
      <c r="KC950" s="5"/>
      <c r="KD950" s="5"/>
      <c r="KE950" s="5"/>
      <c r="KF950" s="5"/>
      <c r="KG950" s="5"/>
      <c r="KH950" s="5"/>
      <c r="KI950" s="5"/>
      <c r="KJ950" s="5"/>
      <c r="KK950" s="5"/>
      <c r="KL950" s="5"/>
      <c r="KM950" s="5"/>
      <c r="KN950" s="5"/>
      <c r="KO950" s="5"/>
      <c r="KP950" s="5"/>
      <c r="KQ950" s="5"/>
      <c r="KR950" s="5"/>
      <c r="KS950" s="5"/>
      <c r="KT950" s="5"/>
      <c r="KU950" s="5"/>
      <c r="KV950" s="5"/>
      <c r="KW950" s="5"/>
      <c r="KX950" s="5"/>
      <c r="KY950" s="5"/>
      <c r="KZ950" s="5"/>
      <c r="LA950" s="5"/>
      <c r="LB950" s="5"/>
      <c r="LC950" s="5"/>
      <c r="LD950" s="5"/>
      <c r="LE950" s="5"/>
      <c r="LF950" s="5"/>
      <c r="LG950" s="5"/>
      <c r="LH950" s="5"/>
      <c r="LI950" s="5"/>
      <c r="LJ950" s="5"/>
      <c r="LK950" s="5"/>
      <c r="LL950" s="5"/>
      <c r="LM950" s="5"/>
      <c r="LN950" s="5"/>
      <c r="LO950" s="5"/>
      <c r="LP950" s="5"/>
      <c r="LQ950" s="5"/>
      <c r="LR950" s="5"/>
      <c r="LS950" s="5"/>
      <c r="LT950" s="5"/>
      <c r="LU950" s="5"/>
      <c r="LV950" s="5"/>
      <c r="LW950" s="5"/>
      <c r="LX950" s="5"/>
      <c r="LY950" s="5"/>
      <c r="LZ950" s="5"/>
      <c r="MA950" s="5"/>
      <c r="MB950" s="5"/>
      <c r="MC950" s="5"/>
      <c r="MD950" s="5"/>
      <c r="ME950" s="5"/>
      <c r="MF950" s="5"/>
      <c r="MG950" s="5"/>
      <c r="MH950" s="5"/>
      <c r="MI950" s="5"/>
      <c r="MJ950" s="5"/>
      <c r="MK950" s="5"/>
      <c r="ML950" s="5"/>
      <c r="MM950" s="5"/>
      <c r="MN950" s="5"/>
      <c r="MO950" s="5"/>
      <c r="MP950" s="5"/>
      <c r="MQ950" s="5"/>
      <c r="MR950" s="5"/>
      <c r="MS950" s="5"/>
      <c r="MT950" s="5"/>
      <c r="MU950" s="5"/>
      <c r="MV950" s="5"/>
      <c r="MW950" s="5"/>
      <c r="MX950" s="5"/>
      <c r="MY950" s="5"/>
      <c r="MZ950" s="5"/>
      <c r="NA950" s="5"/>
      <c r="NB950" s="5"/>
      <c r="NC950" s="5"/>
      <c r="ND950" s="5"/>
      <c r="NE950" s="5"/>
      <c r="NF950" s="5"/>
      <c r="NG950" s="5"/>
      <c r="NH950" s="5"/>
      <c r="NI950" s="5"/>
      <c r="NJ950" s="5"/>
      <c r="NK950" s="5"/>
      <c r="NL950" s="5"/>
      <c r="NM950" s="5"/>
      <c r="NN950" s="5"/>
      <c r="NO950" s="5"/>
      <c r="NP950" s="5"/>
      <c r="NQ950" s="5"/>
      <c r="NR950" s="5"/>
      <c r="NS950" s="5"/>
      <c r="NT950" s="5"/>
      <c r="NU950" s="5"/>
      <c r="NV950" s="5"/>
      <c r="NW950" s="5"/>
      <c r="NX950" s="5"/>
      <c r="NY950" s="5"/>
      <c r="NZ950" s="5"/>
      <c r="OA950" s="5"/>
      <c r="OB950" s="5"/>
      <c r="OC950" s="5"/>
      <c r="OD950" s="5"/>
      <c r="OE950" s="5"/>
      <c r="OF950" s="5"/>
      <c r="OG950" s="5"/>
      <c r="OH950" s="5"/>
      <c r="OI950" s="5"/>
      <c r="OJ950" s="5"/>
      <c r="OK950" s="5"/>
      <c r="OL950" s="5"/>
      <c r="OM950" s="5"/>
      <c r="ON950" s="5"/>
      <c r="OO950" s="5"/>
      <c r="OP950" s="5"/>
      <c r="OQ950" s="5"/>
      <c r="OR950" s="5"/>
      <c r="OS950" s="5"/>
      <c r="OT950" s="5"/>
      <c r="OU950" s="5"/>
      <c r="OV950" s="5"/>
      <c r="OW950" s="5"/>
      <c r="OX950" s="5"/>
      <c r="OY950" s="5"/>
      <c r="OZ950" s="5"/>
      <c r="PA950" s="5"/>
      <c r="PB950" s="5"/>
      <c r="PC950" s="5"/>
      <c r="PD950" s="5"/>
      <c r="PE950" s="5"/>
      <c r="PF950" s="5"/>
      <c r="PG950" s="5"/>
      <c r="PH950" s="5"/>
    </row>
    <row r="951" spans="1:424"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c r="GS951" s="5"/>
      <c r="GT951" s="5"/>
      <c r="GU951" s="5"/>
      <c r="GV951" s="5"/>
      <c r="GW951" s="5"/>
      <c r="GX951" s="5"/>
      <c r="GY951" s="5"/>
      <c r="GZ951" s="5"/>
      <c r="HA951" s="5"/>
      <c r="HB951" s="5"/>
      <c r="HC951" s="5"/>
      <c r="HD951" s="5"/>
      <c r="HE951" s="5"/>
      <c r="HF951" s="5"/>
      <c r="HG951" s="5"/>
      <c r="HH951" s="5"/>
      <c r="HI951" s="5"/>
      <c r="HJ951" s="5"/>
      <c r="HK951" s="5"/>
      <c r="HL951" s="5"/>
      <c r="HM951" s="5"/>
      <c r="HN951" s="5"/>
      <c r="HO951" s="5"/>
      <c r="HP951" s="5"/>
      <c r="HQ951" s="5"/>
      <c r="HR951" s="5"/>
      <c r="HS951" s="5"/>
      <c r="HT951" s="5"/>
      <c r="HU951" s="5"/>
      <c r="HV951" s="5"/>
      <c r="HW951" s="5"/>
      <c r="HX951" s="5"/>
      <c r="HY951" s="5"/>
      <c r="HZ951" s="5"/>
      <c r="IA951" s="5"/>
      <c r="IB951" s="5"/>
      <c r="IC951" s="5"/>
      <c r="ID951" s="5"/>
      <c r="IE951" s="5"/>
      <c r="IF951" s="5"/>
      <c r="IG951" s="5"/>
      <c r="IH951" s="5"/>
      <c r="II951" s="5"/>
      <c r="IJ951" s="5"/>
      <c r="IK951" s="5"/>
      <c r="IL951" s="5"/>
      <c r="IM951" s="5"/>
      <c r="IN951" s="5"/>
      <c r="IO951" s="5"/>
      <c r="IP951" s="5"/>
      <c r="IQ951" s="5"/>
      <c r="IR951" s="5"/>
      <c r="IS951" s="5"/>
      <c r="IT951" s="5"/>
      <c r="IU951" s="5"/>
      <c r="IV951" s="5"/>
      <c r="IW951" s="5"/>
      <c r="IX951" s="5"/>
      <c r="IY951" s="5"/>
      <c r="IZ951" s="5"/>
      <c r="JA951" s="5"/>
      <c r="JB951" s="5"/>
      <c r="JC951" s="5"/>
      <c r="JD951" s="5"/>
      <c r="JE951" s="5"/>
      <c r="JF951" s="5"/>
      <c r="JG951" s="5"/>
      <c r="JH951" s="5"/>
      <c r="JI951" s="5"/>
      <c r="JJ951" s="5"/>
      <c r="JK951" s="5"/>
      <c r="JL951" s="5"/>
      <c r="JM951" s="5"/>
      <c r="JN951" s="5"/>
      <c r="JO951" s="5"/>
      <c r="JP951" s="5"/>
      <c r="JQ951" s="5"/>
      <c r="JR951" s="5"/>
      <c r="JS951" s="5"/>
      <c r="JT951" s="5"/>
      <c r="JU951" s="5"/>
      <c r="JV951" s="5"/>
      <c r="JW951" s="5"/>
      <c r="JX951" s="5"/>
      <c r="JY951" s="5"/>
      <c r="JZ951" s="5"/>
      <c r="KA951" s="5"/>
      <c r="KB951" s="5"/>
      <c r="KC951" s="5"/>
      <c r="KD951" s="5"/>
      <c r="KE951" s="5"/>
      <c r="KF951" s="5"/>
      <c r="KG951" s="5"/>
      <c r="KH951" s="5"/>
      <c r="KI951" s="5"/>
      <c r="KJ951" s="5"/>
      <c r="KK951" s="5"/>
      <c r="KL951" s="5"/>
      <c r="KM951" s="5"/>
      <c r="KN951" s="5"/>
      <c r="KO951" s="5"/>
      <c r="KP951" s="5"/>
      <c r="KQ951" s="5"/>
      <c r="KR951" s="5"/>
      <c r="KS951" s="5"/>
      <c r="KT951" s="5"/>
      <c r="KU951" s="5"/>
      <c r="KV951" s="5"/>
      <c r="KW951" s="5"/>
      <c r="KX951" s="5"/>
      <c r="KY951" s="5"/>
      <c r="KZ951" s="5"/>
      <c r="LA951" s="5"/>
      <c r="LB951" s="5"/>
      <c r="LC951" s="5"/>
      <c r="LD951" s="5"/>
      <c r="LE951" s="5"/>
      <c r="LF951" s="5"/>
      <c r="LG951" s="5"/>
      <c r="LH951" s="5"/>
      <c r="LI951" s="5"/>
      <c r="LJ951" s="5"/>
      <c r="LK951" s="5"/>
      <c r="LL951" s="5"/>
      <c r="LM951" s="5"/>
      <c r="LN951" s="5"/>
      <c r="LO951" s="5"/>
      <c r="LP951" s="5"/>
      <c r="LQ951" s="5"/>
      <c r="LR951" s="5"/>
      <c r="LS951" s="5"/>
      <c r="LT951" s="5"/>
      <c r="LU951" s="5"/>
      <c r="LV951" s="5"/>
      <c r="LW951" s="5"/>
      <c r="LX951" s="5"/>
      <c r="LY951" s="5"/>
      <c r="LZ951" s="5"/>
      <c r="MA951" s="5"/>
      <c r="MB951" s="5"/>
      <c r="MC951" s="5"/>
      <c r="MD951" s="5"/>
      <c r="ME951" s="5"/>
      <c r="MF951" s="5"/>
      <c r="MG951" s="5"/>
      <c r="MH951" s="5"/>
      <c r="MI951" s="5"/>
      <c r="MJ951" s="5"/>
      <c r="MK951" s="5"/>
      <c r="ML951" s="5"/>
      <c r="MM951" s="5"/>
      <c r="MN951" s="5"/>
      <c r="MO951" s="5"/>
      <c r="MP951" s="5"/>
      <c r="MQ951" s="5"/>
      <c r="MR951" s="5"/>
      <c r="MS951" s="5"/>
      <c r="MT951" s="5"/>
      <c r="MU951" s="5"/>
      <c r="MV951" s="5"/>
      <c r="MW951" s="5"/>
      <c r="MX951" s="5"/>
      <c r="MY951" s="5"/>
      <c r="MZ951" s="5"/>
      <c r="NA951" s="5"/>
      <c r="NB951" s="5"/>
      <c r="NC951" s="5"/>
      <c r="ND951" s="5"/>
      <c r="NE951" s="5"/>
      <c r="NF951" s="5"/>
      <c r="NG951" s="5"/>
      <c r="NH951" s="5"/>
      <c r="NI951" s="5"/>
      <c r="NJ951" s="5"/>
      <c r="NK951" s="5"/>
      <c r="NL951" s="5"/>
      <c r="NM951" s="5"/>
      <c r="NN951" s="5"/>
      <c r="NO951" s="5"/>
      <c r="NP951" s="5"/>
      <c r="NQ951" s="5"/>
      <c r="NR951" s="5"/>
      <c r="NS951" s="5"/>
      <c r="NT951" s="5"/>
      <c r="NU951" s="5"/>
      <c r="NV951" s="5"/>
      <c r="NW951" s="5"/>
      <c r="NX951" s="5"/>
      <c r="NY951" s="5"/>
      <c r="NZ951" s="5"/>
      <c r="OA951" s="5"/>
      <c r="OB951" s="5"/>
      <c r="OC951" s="5"/>
      <c r="OD951" s="5"/>
      <c r="OE951" s="5"/>
      <c r="OF951" s="5"/>
      <c r="OG951" s="5"/>
      <c r="OH951" s="5"/>
      <c r="OI951" s="5"/>
      <c r="OJ951" s="5"/>
      <c r="OK951" s="5"/>
      <c r="OL951" s="5"/>
      <c r="OM951" s="5"/>
      <c r="ON951" s="5"/>
      <c r="OO951" s="5"/>
      <c r="OP951" s="5"/>
      <c r="OQ951" s="5"/>
      <c r="OR951" s="5"/>
      <c r="OS951" s="5"/>
      <c r="OT951" s="5"/>
      <c r="OU951" s="5"/>
      <c r="OV951" s="5"/>
      <c r="OW951" s="5"/>
      <c r="OX951" s="5"/>
      <c r="OY951" s="5"/>
      <c r="OZ951" s="5"/>
      <c r="PA951" s="5"/>
      <c r="PB951" s="5"/>
      <c r="PC951" s="5"/>
      <c r="PD951" s="5"/>
      <c r="PE951" s="5"/>
      <c r="PF951" s="5"/>
      <c r="PG951" s="5"/>
      <c r="PH951" s="5"/>
    </row>
    <row r="952" spans="1:424"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c r="GS952" s="5"/>
      <c r="GT952" s="5"/>
      <c r="GU952" s="5"/>
      <c r="GV952" s="5"/>
      <c r="GW952" s="5"/>
      <c r="GX952" s="5"/>
      <c r="GY952" s="5"/>
      <c r="GZ952" s="5"/>
      <c r="HA952" s="5"/>
      <c r="HB952" s="5"/>
      <c r="HC952" s="5"/>
      <c r="HD952" s="5"/>
      <c r="HE952" s="5"/>
      <c r="HF952" s="5"/>
      <c r="HG952" s="5"/>
      <c r="HH952" s="5"/>
      <c r="HI952" s="5"/>
      <c r="HJ952" s="5"/>
      <c r="HK952" s="5"/>
      <c r="HL952" s="5"/>
      <c r="HM952" s="5"/>
      <c r="HN952" s="5"/>
      <c r="HO952" s="5"/>
      <c r="HP952" s="5"/>
      <c r="HQ952" s="5"/>
      <c r="HR952" s="5"/>
      <c r="HS952" s="5"/>
      <c r="HT952" s="5"/>
      <c r="HU952" s="5"/>
      <c r="HV952" s="5"/>
      <c r="HW952" s="5"/>
      <c r="HX952" s="5"/>
      <c r="HY952" s="5"/>
      <c r="HZ952" s="5"/>
      <c r="IA952" s="5"/>
      <c r="IB952" s="5"/>
      <c r="IC952" s="5"/>
      <c r="ID952" s="5"/>
      <c r="IE952" s="5"/>
      <c r="IF952" s="5"/>
      <c r="IG952" s="5"/>
      <c r="IH952" s="5"/>
      <c r="II952" s="5"/>
      <c r="IJ952" s="5"/>
      <c r="IK952" s="5"/>
      <c r="IL952" s="5"/>
      <c r="IM952" s="5"/>
      <c r="IN952" s="5"/>
      <c r="IO952" s="5"/>
      <c r="IP952" s="5"/>
      <c r="IQ952" s="5"/>
      <c r="IR952" s="5"/>
      <c r="IS952" s="5"/>
      <c r="IT952" s="5"/>
      <c r="IU952" s="5"/>
      <c r="IV952" s="5"/>
      <c r="IW952" s="5"/>
      <c r="IX952" s="5"/>
      <c r="IY952" s="5"/>
      <c r="IZ952" s="5"/>
      <c r="JA952" s="5"/>
      <c r="JB952" s="5"/>
      <c r="JC952" s="5"/>
      <c r="JD952" s="5"/>
      <c r="JE952" s="5"/>
      <c r="JF952" s="5"/>
      <c r="JG952" s="5"/>
      <c r="JH952" s="5"/>
      <c r="JI952" s="5"/>
      <c r="JJ952" s="5"/>
      <c r="JK952" s="5"/>
      <c r="JL952" s="5"/>
      <c r="JM952" s="5"/>
      <c r="JN952" s="5"/>
      <c r="JO952" s="5"/>
      <c r="JP952" s="5"/>
      <c r="JQ952" s="5"/>
      <c r="JR952" s="5"/>
      <c r="JS952" s="5"/>
      <c r="JT952" s="5"/>
      <c r="JU952" s="5"/>
      <c r="JV952" s="5"/>
      <c r="JW952" s="5"/>
      <c r="JX952" s="5"/>
      <c r="JY952" s="5"/>
      <c r="JZ952" s="5"/>
      <c r="KA952" s="5"/>
      <c r="KB952" s="5"/>
      <c r="KC952" s="5"/>
      <c r="KD952" s="5"/>
      <c r="KE952" s="5"/>
      <c r="KF952" s="5"/>
      <c r="KG952" s="5"/>
      <c r="KH952" s="5"/>
      <c r="KI952" s="5"/>
      <c r="KJ952" s="5"/>
      <c r="KK952" s="5"/>
      <c r="KL952" s="5"/>
      <c r="KM952" s="5"/>
      <c r="KN952" s="5"/>
      <c r="KO952" s="5"/>
      <c r="KP952" s="5"/>
      <c r="KQ952" s="5"/>
      <c r="KR952" s="5"/>
      <c r="KS952" s="5"/>
      <c r="KT952" s="5"/>
      <c r="KU952" s="5"/>
      <c r="KV952" s="5"/>
      <c r="KW952" s="5"/>
      <c r="KX952" s="5"/>
      <c r="KY952" s="5"/>
      <c r="KZ952" s="5"/>
      <c r="LA952" s="5"/>
      <c r="LB952" s="5"/>
      <c r="LC952" s="5"/>
      <c r="LD952" s="5"/>
      <c r="LE952" s="5"/>
      <c r="LF952" s="5"/>
      <c r="LG952" s="5"/>
      <c r="LH952" s="5"/>
      <c r="LI952" s="5"/>
      <c r="LJ952" s="5"/>
      <c r="LK952" s="5"/>
      <c r="LL952" s="5"/>
      <c r="LM952" s="5"/>
      <c r="LN952" s="5"/>
      <c r="LO952" s="5"/>
      <c r="LP952" s="5"/>
      <c r="LQ952" s="5"/>
      <c r="LR952" s="5"/>
      <c r="LS952" s="5"/>
      <c r="LT952" s="5"/>
      <c r="LU952" s="5"/>
      <c r="LV952" s="5"/>
      <c r="LW952" s="5"/>
      <c r="LX952" s="5"/>
      <c r="LY952" s="5"/>
      <c r="LZ952" s="5"/>
      <c r="MA952" s="5"/>
      <c r="MB952" s="5"/>
      <c r="MC952" s="5"/>
      <c r="MD952" s="5"/>
      <c r="ME952" s="5"/>
      <c r="MF952" s="5"/>
      <c r="MG952" s="5"/>
      <c r="MH952" s="5"/>
      <c r="MI952" s="5"/>
      <c r="MJ952" s="5"/>
      <c r="MK952" s="5"/>
      <c r="ML952" s="5"/>
      <c r="MM952" s="5"/>
      <c r="MN952" s="5"/>
      <c r="MO952" s="5"/>
      <c r="MP952" s="5"/>
      <c r="MQ952" s="5"/>
      <c r="MR952" s="5"/>
      <c r="MS952" s="5"/>
      <c r="MT952" s="5"/>
      <c r="MU952" s="5"/>
      <c r="MV952" s="5"/>
      <c r="MW952" s="5"/>
      <c r="MX952" s="5"/>
      <c r="MY952" s="5"/>
      <c r="MZ952" s="5"/>
      <c r="NA952" s="5"/>
      <c r="NB952" s="5"/>
      <c r="NC952" s="5"/>
      <c r="ND952" s="5"/>
      <c r="NE952" s="5"/>
      <c r="NF952" s="5"/>
      <c r="NG952" s="5"/>
      <c r="NH952" s="5"/>
      <c r="NI952" s="5"/>
      <c r="NJ952" s="5"/>
      <c r="NK952" s="5"/>
      <c r="NL952" s="5"/>
      <c r="NM952" s="5"/>
      <c r="NN952" s="5"/>
      <c r="NO952" s="5"/>
      <c r="NP952" s="5"/>
      <c r="NQ952" s="5"/>
      <c r="NR952" s="5"/>
      <c r="NS952" s="5"/>
      <c r="NT952" s="5"/>
      <c r="NU952" s="5"/>
      <c r="NV952" s="5"/>
      <c r="NW952" s="5"/>
      <c r="NX952" s="5"/>
      <c r="NY952" s="5"/>
      <c r="NZ952" s="5"/>
      <c r="OA952" s="5"/>
      <c r="OB952" s="5"/>
      <c r="OC952" s="5"/>
      <c r="OD952" s="5"/>
      <c r="OE952" s="5"/>
      <c r="OF952" s="5"/>
      <c r="OG952" s="5"/>
      <c r="OH952" s="5"/>
      <c r="OI952" s="5"/>
      <c r="OJ952" s="5"/>
      <c r="OK952" s="5"/>
      <c r="OL952" s="5"/>
      <c r="OM952" s="5"/>
      <c r="ON952" s="5"/>
      <c r="OO952" s="5"/>
      <c r="OP952" s="5"/>
      <c r="OQ952" s="5"/>
      <c r="OR952" s="5"/>
      <c r="OS952" s="5"/>
      <c r="OT952" s="5"/>
      <c r="OU952" s="5"/>
      <c r="OV952" s="5"/>
      <c r="OW952" s="5"/>
      <c r="OX952" s="5"/>
      <c r="OY952" s="5"/>
      <c r="OZ952" s="5"/>
      <c r="PA952" s="5"/>
      <c r="PB952" s="5"/>
      <c r="PC952" s="5"/>
      <c r="PD952" s="5"/>
      <c r="PE952" s="5"/>
      <c r="PF952" s="5"/>
      <c r="PG952" s="5"/>
      <c r="PH952" s="5"/>
    </row>
    <row r="953" spans="1:424"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c r="GS953" s="5"/>
      <c r="GT953" s="5"/>
      <c r="GU953" s="5"/>
      <c r="GV953" s="5"/>
      <c r="GW953" s="5"/>
      <c r="GX953" s="5"/>
      <c r="GY953" s="5"/>
      <c r="GZ953" s="5"/>
      <c r="HA953" s="5"/>
      <c r="HB953" s="5"/>
      <c r="HC953" s="5"/>
      <c r="HD953" s="5"/>
      <c r="HE953" s="5"/>
      <c r="HF953" s="5"/>
      <c r="HG953" s="5"/>
      <c r="HH953" s="5"/>
      <c r="HI953" s="5"/>
      <c r="HJ953" s="5"/>
      <c r="HK953" s="5"/>
      <c r="HL953" s="5"/>
      <c r="HM953" s="5"/>
      <c r="HN953" s="5"/>
      <c r="HO953" s="5"/>
      <c r="HP953" s="5"/>
      <c r="HQ953" s="5"/>
      <c r="HR953" s="5"/>
      <c r="HS953" s="5"/>
      <c r="HT953" s="5"/>
      <c r="HU953" s="5"/>
      <c r="HV953" s="5"/>
      <c r="HW953" s="5"/>
      <c r="HX953" s="5"/>
      <c r="HY953" s="5"/>
      <c r="HZ953" s="5"/>
      <c r="IA953" s="5"/>
      <c r="IB953" s="5"/>
      <c r="IC953" s="5"/>
      <c r="ID953" s="5"/>
      <c r="IE953" s="5"/>
      <c r="IF953" s="5"/>
      <c r="IG953" s="5"/>
      <c r="IH953" s="5"/>
      <c r="II953" s="5"/>
      <c r="IJ953" s="5"/>
      <c r="IK953" s="5"/>
      <c r="IL953" s="5"/>
      <c r="IM953" s="5"/>
      <c r="IN953" s="5"/>
      <c r="IO953" s="5"/>
      <c r="IP953" s="5"/>
      <c r="IQ953" s="5"/>
      <c r="IR953" s="5"/>
      <c r="IS953" s="5"/>
      <c r="IT953" s="5"/>
      <c r="IU953" s="5"/>
      <c r="IV953" s="5"/>
      <c r="IW953" s="5"/>
      <c r="IX953" s="5"/>
      <c r="IY953" s="5"/>
      <c r="IZ953" s="5"/>
      <c r="JA953" s="5"/>
      <c r="JB953" s="5"/>
      <c r="JC953" s="5"/>
      <c r="JD953" s="5"/>
      <c r="JE953" s="5"/>
      <c r="JF953" s="5"/>
      <c r="JG953" s="5"/>
      <c r="JH953" s="5"/>
      <c r="JI953" s="5"/>
      <c r="JJ953" s="5"/>
      <c r="JK953" s="5"/>
      <c r="JL953" s="5"/>
      <c r="JM953" s="5"/>
      <c r="JN953" s="5"/>
      <c r="JO953" s="5"/>
      <c r="JP953" s="5"/>
      <c r="JQ953" s="5"/>
      <c r="JR953" s="5"/>
      <c r="JS953" s="5"/>
      <c r="JT953" s="5"/>
      <c r="JU953" s="5"/>
      <c r="JV953" s="5"/>
      <c r="JW953" s="5"/>
      <c r="JX953" s="5"/>
      <c r="JY953" s="5"/>
      <c r="JZ953" s="5"/>
      <c r="KA953" s="5"/>
      <c r="KB953" s="5"/>
      <c r="KC953" s="5"/>
      <c r="KD953" s="5"/>
      <c r="KE953" s="5"/>
      <c r="KF953" s="5"/>
      <c r="KG953" s="5"/>
      <c r="KH953" s="5"/>
      <c r="KI953" s="5"/>
      <c r="KJ953" s="5"/>
      <c r="KK953" s="5"/>
      <c r="KL953" s="5"/>
      <c r="KM953" s="5"/>
      <c r="KN953" s="5"/>
      <c r="KO953" s="5"/>
      <c r="KP953" s="5"/>
      <c r="KQ953" s="5"/>
      <c r="KR953" s="5"/>
      <c r="KS953" s="5"/>
      <c r="KT953" s="5"/>
      <c r="KU953" s="5"/>
      <c r="KV953" s="5"/>
      <c r="KW953" s="5"/>
      <c r="KX953" s="5"/>
      <c r="KY953" s="5"/>
      <c r="KZ953" s="5"/>
      <c r="LA953" s="5"/>
      <c r="LB953" s="5"/>
      <c r="LC953" s="5"/>
      <c r="LD953" s="5"/>
      <c r="LE953" s="5"/>
      <c r="LF953" s="5"/>
      <c r="LG953" s="5"/>
      <c r="LH953" s="5"/>
      <c r="LI953" s="5"/>
      <c r="LJ953" s="5"/>
      <c r="LK953" s="5"/>
      <c r="LL953" s="5"/>
      <c r="LM953" s="5"/>
      <c r="LN953" s="5"/>
      <c r="LO953" s="5"/>
      <c r="LP953" s="5"/>
      <c r="LQ953" s="5"/>
      <c r="LR953" s="5"/>
      <c r="LS953" s="5"/>
      <c r="LT953" s="5"/>
      <c r="LU953" s="5"/>
      <c r="LV953" s="5"/>
      <c r="LW953" s="5"/>
      <c r="LX953" s="5"/>
      <c r="LY953" s="5"/>
      <c r="LZ953" s="5"/>
      <c r="MA953" s="5"/>
      <c r="MB953" s="5"/>
      <c r="MC953" s="5"/>
      <c r="MD953" s="5"/>
      <c r="ME953" s="5"/>
      <c r="MF953" s="5"/>
      <c r="MG953" s="5"/>
      <c r="MH953" s="5"/>
      <c r="MI953" s="5"/>
      <c r="MJ953" s="5"/>
      <c r="MK953" s="5"/>
      <c r="ML953" s="5"/>
      <c r="MM953" s="5"/>
      <c r="MN953" s="5"/>
      <c r="MO953" s="5"/>
      <c r="MP953" s="5"/>
      <c r="MQ953" s="5"/>
      <c r="MR953" s="5"/>
      <c r="MS953" s="5"/>
      <c r="MT953" s="5"/>
      <c r="MU953" s="5"/>
      <c r="MV953" s="5"/>
      <c r="MW953" s="5"/>
      <c r="MX953" s="5"/>
      <c r="MY953" s="5"/>
      <c r="MZ953" s="5"/>
      <c r="NA953" s="5"/>
      <c r="NB953" s="5"/>
      <c r="NC953" s="5"/>
      <c r="ND953" s="5"/>
      <c r="NE953" s="5"/>
      <c r="NF953" s="5"/>
      <c r="NG953" s="5"/>
      <c r="NH953" s="5"/>
      <c r="NI953" s="5"/>
      <c r="NJ953" s="5"/>
      <c r="NK953" s="5"/>
      <c r="NL953" s="5"/>
      <c r="NM953" s="5"/>
      <c r="NN953" s="5"/>
      <c r="NO953" s="5"/>
      <c r="NP953" s="5"/>
      <c r="NQ953" s="5"/>
      <c r="NR953" s="5"/>
      <c r="NS953" s="5"/>
      <c r="NT953" s="5"/>
      <c r="NU953" s="5"/>
      <c r="NV953" s="5"/>
      <c r="NW953" s="5"/>
      <c r="NX953" s="5"/>
      <c r="NY953" s="5"/>
      <c r="NZ953" s="5"/>
      <c r="OA953" s="5"/>
      <c r="OB953" s="5"/>
      <c r="OC953" s="5"/>
      <c r="OD953" s="5"/>
      <c r="OE953" s="5"/>
      <c r="OF953" s="5"/>
      <c r="OG953" s="5"/>
      <c r="OH953" s="5"/>
      <c r="OI953" s="5"/>
      <c r="OJ953" s="5"/>
      <c r="OK953" s="5"/>
      <c r="OL953" s="5"/>
      <c r="OM953" s="5"/>
      <c r="ON953" s="5"/>
      <c r="OO953" s="5"/>
      <c r="OP953" s="5"/>
      <c r="OQ953" s="5"/>
      <c r="OR953" s="5"/>
      <c r="OS953" s="5"/>
      <c r="OT953" s="5"/>
      <c r="OU953" s="5"/>
      <c r="OV953" s="5"/>
      <c r="OW953" s="5"/>
      <c r="OX953" s="5"/>
      <c r="OY953" s="5"/>
      <c r="OZ953" s="5"/>
      <c r="PA953" s="5"/>
      <c r="PB953" s="5"/>
      <c r="PC953" s="5"/>
      <c r="PD953" s="5"/>
      <c r="PE953" s="5"/>
      <c r="PF953" s="5"/>
      <c r="PG953" s="5"/>
      <c r="PH953" s="5"/>
    </row>
    <row r="954" spans="1:424"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c r="GS954" s="5"/>
      <c r="GT954" s="5"/>
      <c r="GU954" s="5"/>
      <c r="GV954" s="5"/>
      <c r="GW954" s="5"/>
      <c r="GX954" s="5"/>
      <c r="GY954" s="5"/>
      <c r="GZ954" s="5"/>
      <c r="HA954" s="5"/>
      <c r="HB954" s="5"/>
      <c r="HC954" s="5"/>
      <c r="HD954" s="5"/>
      <c r="HE954" s="5"/>
      <c r="HF954" s="5"/>
      <c r="HG954" s="5"/>
      <c r="HH954" s="5"/>
      <c r="HI954" s="5"/>
      <c r="HJ954" s="5"/>
      <c r="HK954" s="5"/>
      <c r="HL954" s="5"/>
      <c r="HM954" s="5"/>
      <c r="HN954" s="5"/>
      <c r="HO954" s="5"/>
      <c r="HP954" s="5"/>
      <c r="HQ954" s="5"/>
      <c r="HR954" s="5"/>
      <c r="HS954" s="5"/>
      <c r="HT954" s="5"/>
      <c r="HU954" s="5"/>
      <c r="HV954" s="5"/>
      <c r="HW954" s="5"/>
      <c r="HX954" s="5"/>
      <c r="HY954" s="5"/>
      <c r="HZ954" s="5"/>
      <c r="IA954" s="5"/>
      <c r="IB954" s="5"/>
      <c r="IC954" s="5"/>
      <c r="ID954" s="5"/>
      <c r="IE954" s="5"/>
      <c r="IF954" s="5"/>
      <c r="IG954" s="5"/>
      <c r="IH954" s="5"/>
      <c r="II954" s="5"/>
      <c r="IJ954" s="5"/>
      <c r="IK954" s="5"/>
      <c r="IL954" s="5"/>
      <c r="IM954" s="5"/>
      <c r="IN954" s="5"/>
      <c r="IO954" s="5"/>
      <c r="IP954" s="5"/>
      <c r="IQ954" s="5"/>
      <c r="IR954" s="5"/>
      <c r="IS954" s="5"/>
      <c r="IT954" s="5"/>
      <c r="IU954" s="5"/>
      <c r="IV954" s="5"/>
      <c r="IW954" s="5"/>
      <c r="IX954" s="5"/>
      <c r="IY954" s="5"/>
      <c r="IZ954" s="5"/>
      <c r="JA954" s="5"/>
      <c r="JB954" s="5"/>
      <c r="JC954" s="5"/>
      <c r="JD954" s="5"/>
      <c r="JE954" s="5"/>
      <c r="JF954" s="5"/>
      <c r="JG954" s="5"/>
      <c r="JH954" s="5"/>
      <c r="JI954" s="5"/>
      <c r="JJ954" s="5"/>
      <c r="JK954" s="5"/>
      <c r="JL954" s="5"/>
      <c r="JM954" s="5"/>
      <c r="JN954" s="5"/>
      <c r="JO954" s="5"/>
      <c r="JP954" s="5"/>
      <c r="JQ954" s="5"/>
      <c r="JR954" s="5"/>
      <c r="JS954" s="5"/>
      <c r="JT954" s="5"/>
      <c r="JU954" s="5"/>
      <c r="JV954" s="5"/>
      <c r="JW954" s="5"/>
      <c r="JX954" s="5"/>
      <c r="JY954" s="5"/>
      <c r="JZ954" s="5"/>
      <c r="KA954" s="5"/>
      <c r="KB954" s="5"/>
      <c r="KC954" s="5"/>
      <c r="KD954" s="5"/>
      <c r="KE954" s="5"/>
      <c r="KF954" s="5"/>
      <c r="KG954" s="5"/>
      <c r="KH954" s="5"/>
      <c r="KI954" s="5"/>
      <c r="KJ954" s="5"/>
      <c r="KK954" s="5"/>
      <c r="KL954" s="5"/>
      <c r="KM954" s="5"/>
      <c r="KN954" s="5"/>
      <c r="KO954" s="5"/>
      <c r="KP954" s="5"/>
      <c r="KQ954" s="5"/>
      <c r="KR954" s="5"/>
      <c r="KS954" s="5"/>
      <c r="KT954" s="5"/>
      <c r="KU954" s="5"/>
      <c r="KV954" s="5"/>
      <c r="KW954" s="5"/>
      <c r="KX954" s="5"/>
      <c r="KY954" s="5"/>
      <c r="KZ954" s="5"/>
      <c r="LA954" s="5"/>
      <c r="LB954" s="5"/>
      <c r="LC954" s="5"/>
      <c r="LD954" s="5"/>
      <c r="LE954" s="5"/>
      <c r="LF954" s="5"/>
      <c r="LG954" s="5"/>
      <c r="LH954" s="5"/>
      <c r="LI954" s="5"/>
      <c r="LJ954" s="5"/>
      <c r="LK954" s="5"/>
      <c r="LL954" s="5"/>
      <c r="LM954" s="5"/>
      <c r="LN954" s="5"/>
      <c r="LO954" s="5"/>
      <c r="LP954" s="5"/>
      <c r="LQ954" s="5"/>
      <c r="LR954" s="5"/>
      <c r="LS954" s="5"/>
      <c r="LT954" s="5"/>
      <c r="LU954" s="5"/>
      <c r="LV954" s="5"/>
      <c r="LW954" s="5"/>
      <c r="LX954" s="5"/>
      <c r="LY954" s="5"/>
      <c r="LZ954" s="5"/>
      <c r="MA954" s="5"/>
      <c r="MB954" s="5"/>
      <c r="MC954" s="5"/>
      <c r="MD954" s="5"/>
      <c r="ME954" s="5"/>
      <c r="MF954" s="5"/>
      <c r="MG954" s="5"/>
      <c r="MH954" s="5"/>
      <c r="MI954" s="5"/>
      <c r="MJ954" s="5"/>
      <c r="MK954" s="5"/>
      <c r="ML954" s="5"/>
      <c r="MM954" s="5"/>
      <c r="MN954" s="5"/>
      <c r="MO954" s="5"/>
      <c r="MP954" s="5"/>
      <c r="MQ954" s="5"/>
      <c r="MR954" s="5"/>
      <c r="MS954" s="5"/>
      <c r="MT954" s="5"/>
      <c r="MU954" s="5"/>
      <c r="MV954" s="5"/>
      <c r="MW954" s="5"/>
      <c r="MX954" s="5"/>
      <c r="MY954" s="5"/>
      <c r="MZ954" s="5"/>
      <c r="NA954" s="5"/>
      <c r="NB954" s="5"/>
      <c r="NC954" s="5"/>
      <c r="ND954" s="5"/>
      <c r="NE954" s="5"/>
      <c r="NF954" s="5"/>
      <c r="NG954" s="5"/>
      <c r="NH954" s="5"/>
      <c r="NI954" s="5"/>
      <c r="NJ954" s="5"/>
      <c r="NK954" s="5"/>
      <c r="NL954" s="5"/>
      <c r="NM954" s="5"/>
      <c r="NN954" s="5"/>
      <c r="NO954" s="5"/>
      <c r="NP954" s="5"/>
      <c r="NQ954" s="5"/>
      <c r="NR954" s="5"/>
      <c r="NS954" s="5"/>
      <c r="NT954" s="5"/>
      <c r="NU954" s="5"/>
      <c r="NV954" s="5"/>
      <c r="NW954" s="5"/>
      <c r="NX954" s="5"/>
      <c r="NY954" s="5"/>
      <c r="NZ954" s="5"/>
      <c r="OA954" s="5"/>
      <c r="OB954" s="5"/>
      <c r="OC954" s="5"/>
      <c r="OD954" s="5"/>
      <c r="OE954" s="5"/>
      <c r="OF954" s="5"/>
      <c r="OG954" s="5"/>
      <c r="OH954" s="5"/>
      <c r="OI954" s="5"/>
      <c r="OJ954" s="5"/>
      <c r="OK954" s="5"/>
      <c r="OL954" s="5"/>
      <c r="OM954" s="5"/>
      <c r="ON954" s="5"/>
      <c r="OO954" s="5"/>
      <c r="OP954" s="5"/>
      <c r="OQ954" s="5"/>
      <c r="OR954" s="5"/>
      <c r="OS954" s="5"/>
      <c r="OT954" s="5"/>
      <c r="OU954" s="5"/>
      <c r="OV954" s="5"/>
      <c r="OW954" s="5"/>
      <c r="OX954" s="5"/>
      <c r="OY954" s="5"/>
      <c r="OZ954" s="5"/>
      <c r="PA954" s="5"/>
      <c r="PB954" s="5"/>
      <c r="PC954" s="5"/>
      <c r="PD954" s="5"/>
      <c r="PE954" s="5"/>
      <c r="PF954" s="5"/>
      <c r="PG954" s="5"/>
      <c r="PH954" s="5"/>
    </row>
    <row r="955" spans="1:424"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c r="GO955" s="5"/>
      <c r="GP955" s="5"/>
      <c r="GQ955" s="5"/>
      <c r="GR955" s="5"/>
      <c r="GS955" s="5"/>
      <c r="GT955" s="5"/>
      <c r="GU955" s="5"/>
      <c r="GV955" s="5"/>
      <c r="GW955" s="5"/>
      <c r="GX955" s="5"/>
      <c r="GY955" s="5"/>
      <c r="GZ955" s="5"/>
      <c r="HA955" s="5"/>
      <c r="HB955" s="5"/>
      <c r="HC955" s="5"/>
      <c r="HD955" s="5"/>
      <c r="HE955" s="5"/>
      <c r="HF955" s="5"/>
      <c r="HG955" s="5"/>
      <c r="HH955" s="5"/>
      <c r="HI955" s="5"/>
      <c r="HJ955" s="5"/>
      <c r="HK955" s="5"/>
      <c r="HL955" s="5"/>
      <c r="HM955" s="5"/>
      <c r="HN955" s="5"/>
      <c r="HO955" s="5"/>
      <c r="HP955" s="5"/>
      <c r="HQ955" s="5"/>
      <c r="HR955" s="5"/>
      <c r="HS955" s="5"/>
      <c r="HT955" s="5"/>
      <c r="HU955" s="5"/>
      <c r="HV955" s="5"/>
      <c r="HW955" s="5"/>
      <c r="HX955" s="5"/>
      <c r="HY955" s="5"/>
      <c r="HZ955" s="5"/>
      <c r="IA955" s="5"/>
      <c r="IB955" s="5"/>
      <c r="IC955" s="5"/>
      <c r="ID955" s="5"/>
      <c r="IE955" s="5"/>
      <c r="IF955" s="5"/>
      <c r="IG955" s="5"/>
      <c r="IH955" s="5"/>
      <c r="II955" s="5"/>
      <c r="IJ955" s="5"/>
      <c r="IK955" s="5"/>
      <c r="IL955" s="5"/>
      <c r="IM955" s="5"/>
      <c r="IN955" s="5"/>
      <c r="IO955" s="5"/>
      <c r="IP955" s="5"/>
      <c r="IQ955" s="5"/>
      <c r="IR955" s="5"/>
      <c r="IS955" s="5"/>
      <c r="IT955" s="5"/>
      <c r="IU955" s="5"/>
      <c r="IV955" s="5"/>
      <c r="IW955" s="5"/>
      <c r="IX955" s="5"/>
      <c r="IY955" s="5"/>
      <c r="IZ955" s="5"/>
      <c r="JA955" s="5"/>
      <c r="JB955" s="5"/>
      <c r="JC955" s="5"/>
      <c r="JD955" s="5"/>
      <c r="JE955" s="5"/>
      <c r="JF955" s="5"/>
      <c r="JG955" s="5"/>
      <c r="JH955" s="5"/>
      <c r="JI955" s="5"/>
      <c r="JJ955" s="5"/>
      <c r="JK955" s="5"/>
      <c r="JL955" s="5"/>
      <c r="JM955" s="5"/>
      <c r="JN955" s="5"/>
      <c r="JO955" s="5"/>
      <c r="JP955" s="5"/>
      <c r="JQ955" s="5"/>
      <c r="JR955" s="5"/>
      <c r="JS955" s="5"/>
      <c r="JT955" s="5"/>
      <c r="JU955" s="5"/>
      <c r="JV955" s="5"/>
      <c r="JW955" s="5"/>
      <c r="JX955" s="5"/>
      <c r="JY955" s="5"/>
      <c r="JZ955" s="5"/>
      <c r="KA955" s="5"/>
      <c r="KB955" s="5"/>
      <c r="KC955" s="5"/>
      <c r="KD955" s="5"/>
      <c r="KE955" s="5"/>
      <c r="KF955" s="5"/>
      <c r="KG955" s="5"/>
      <c r="KH955" s="5"/>
      <c r="KI955" s="5"/>
      <c r="KJ955" s="5"/>
      <c r="KK955" s="5"/>
      <c r="KL955" s="5"/>
      <c r="KM955" s="5"/>
      <c r="KN955" s="5"/>
      <c r="KO955" s="5"/>
      <c r="KP955" s="5"/>
      <c r="KQ955" s="5"/>
      <c r="KR955" s="5"/>
      <c r="KS955" s="5"/>
      <c r="KT955" s="5"/>
      <c r="KU955" s="5"/>
      <c r="KV955" s="5"/>
      <c r="KW955" s="5"/>
      <c r="KX955" s="5"/>
      <c r="KY955" s="5"/>
      <c r="KZ955" s="5"/>
      <c r="LA955" s="5"/>
      <c r="LB955" s="5"/>
      <c r="LC955" s="5"/>
      <c r="LD955" s="5"/>
      <c r="LE955" s="5"/>
      <c r="LF955" s="5"/>
      <c r="LG955" s="5"/>
      <c r="LH955" s="5"/>
      <c r="LI955" s="5"/>
      <c r="LJ955" s="5"/>
      <c r="LK955" s="5"/>
      <c r="LL955" s="5"/>
      <c r="LM955" s="5"/>
      <c r="LN955" s="5"/>
      <c r="LO955" s="5"/>
      <c r="LP955" s="5"/>
      <c r="LQ955" s="5"/>
      <c r="LR955" s="5"/>
      <c r="LS955" s="5"/>
      <c r="LT955" s="5"/>
      <c r="LU955" s="5"/>
      <c r="LV955" s="5"/>
      <c r="LW955" s="5"/>
      <c r="LX955" s="5"/>
      <c r="LY955" s="5"/>
      <c r="LZ955" s="5"/>
      <c r="MA955" s="5"/>
      <c r="MB955" s="5"/>
      <c r="MC955" s="5"/>
      <c r="MD955" s="5"/>
      <c r="ME955" s="5"/>
      <c r="MF955" s="5"/>
      <c r="MG955" s="5"/>
      <c r="MH955" s="5"/>
      <c r="MI955" s="5"/>
      <c r="MJ955" s="5"/>
      <c r="MK955" s="5"/>
      <c r="ML955" s="5"/>
      <c r="MM955" s="5"/>
      <c r="MN955" s="5"/>
      <c r="MO955" s="5"/>
      <c r="MP955" s="5"/>
      <c r="MQ955" s="5"/>
      <c r="MR955" s="5"/>
      <c r="MS955" s="5"/>
      <c r="MT955" s="5"/>
      <c r="MU955" s="5"/>
      <c r="MV955" s="5"/>
      <c r="MW955" s="5"/>
      <c r="MX955" s="5"/>
      <c r="MY955" s="5"/>
      <c r="MZ955" s="5"/>
      <c r="NA955" s="5"/>
      <c r="NB955" s="5"/>
      <c r="NC955" s="5"/>
      <c r="ND955" s="5"/>
      <c r="NE955" s="5"/>
      <c r="NF955" s="5"/>
      <c r="NG955" s="5"/>
      <c r="NH955" s="5"/>
      <c r="NI955" s="5"/>
      <c r="NJ955" s="5"/>
      <c r="NK955" s="5"/>
      <c r="NL955" s="5"/>
      <c r="NM955" s="5"/>
      <c r="NN955" s="5"/>
      <c r="NO955" s="5"/>
      <c r="NP955" s="5"/>
      <c r="NQ955" s="5"/>
      <c r="NR955" s="5"/>
      <c r="NS955" s="5"/>
      <c r="NT955" s="5"/>
      <c r="NU955" s="5"/>
      <c r="NV955" s="5"/>
      <c r="NW955" s="5"/>
      <c r="NX955" s="5"/>
      <c r="NY955" s="5"/>
      <c r="NZ955" s="5"/>
      <c r="OA955" s="5"/>
      <c r="OB955" s="5"/>
      <c r="OC955" s="5"/>
      <c r="OD955" s="5"/>
      <c r="OE955" s="5"/>
      <c r="OF955" s="5"/>
      <c r="OG955" s="5"/>
      <c r="OH955" s="5"/>
      <c r="OI955" s="5"/>
      <c r="OJ955" s="5"/>
      <c r="OK955" s="5"/>
      <c r="OL955" s="5"/>
      <c r="OM955" s="5"/>
      <c r="ON955" s="5"/>
      <c r="OO955" s="5"/>
      <c r="OP955" s="5"/>
      <c r="OQ955" s="5"/>
      <c r="OR955" s="5"/>
      <c r="OS955" s="5"/>
      <c r="OT955" s="5"/>
      <c r="OU955" s="5"/>
      <c r="OV955" s="5"/>
      <c r="OW955" s="5"/>
      <c r="OX955" s="5"/>
      <c r="OY955" s="5"/>
      <c r="OZ955" s="5"/>
      <c r="PA955" s="5"/>
      <c r="PB955" s="5"/>
      <c r="PC955" s="5"/>
      <c r="PD955" s="5"/>
      <c r="PE955" s="5"/>
      <c r="PF955" s="5"/>
      <c r="PG955" s="5"/>
      <c r="PH955" s="5"/>
    </row>
    <row r="956" spans="1:424"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c r="GO956" s="5"/>
      <c r="GP956" s="5"/>
      <c r="GQ956" s="5"/>
      <c r="GR956" s="5"/>
      <c r="GS956" s="5"/>
      <c r="GT956" s="5"/>
      <c r="GU956" s="5"/>
      <c r="GV956" s="5"/>
      <c r="GW956" s="5"/>
      <c r="GX956" s="5"/>
      <c r="GY956" s="5"/>
      <c r="GZ956" s="5"/>
      <c r="HA956" s="5"/>
      <c r="HB956" s="5"/>
      <c r="HC956" s="5"/>
      <c r="HD956" s="5"/>
      <c r="HE956" s="5"/>
      <c r="HF956" s="5"/>
      <c r="HG956" s="5"/>
      <c r="HH956" s="5"/>
      <c r="HI956" s="5"/>
      <c r="HJ956" s="5"/>
      <c r="HK956" s="5"/>
      <c r="HL956" s="5"/>
      <c r="HM956" s="5"/>
      <c r="HN956" s="5"/>
      <c r="HO956" s="5"/>
      <c r="HP956" s="5"/>
      <c r="HQ956" s="5"/>
      <c r="HR956" s="5"/>
      <c r="HS956" s="5"/>
      <c r="HT956" s="5"/>
      <c r="HU956" s="5"/>
      <c r="HV956" s="5"/>
      <c r="HW956" s="5"/>
      <c r="HX956" s="5"/>
      <c r="HY956" s="5"/>
      <c r="HZ956" s="5"/>
      <c r="IA956" s="5"/>
      <c r="IB956" s="5"/>
      <c r="IC956" s="5"/>
      <c r="ID956" s="5"/>
      <c r="IE956" s="5"/>
      <c r="IF956" s="5"/>
      <c r="IG956" s="5"/>
      <c r="IH956" s="5"/>
      <c r="II956" s="5"/>
      <c r="IJ956" s="5"/>
      <c r="IK956" s="5"/>
      <c r="IL956" s="5"/>
      <c r="IM956" s="5"/>
      <c r="IN956" s="5"/>
      <c r="IO956" s="5"/>
      <c r="IP956" s="5"/>
      <c r="IQ956" s="5"/>
      <c r="IR956" s="5"/>
      <c r="IS956" s="5"/>
      <c r="IT956" s="5"/>
      <c r="IU956" s="5"/>
      <c r="IV956" s="5"/>
      <c r="IW956" s="5"/>
      <c r="IX956" s="5"/>
      <c r="IY956" s="5"/>
      <c r="IZ956" s="5"/>
      <c r="JA956" s="5"/>
      <c r="JB956" s="5"/>
      <c r="JC956" s="5"/>
      <c r="JD956" s="5"/>
      <c r="JE956" s="5"/>
      <c r="JF956" s="5"/>
      <c r="JG956" s="5"/>
      <c r="JH956" s="5"/>
      <c r="JI956" s="5"/>
      <c r="JJ956" s="5"/>
      <c r="JK956" s="5"/>
      <c r="JL956" s="5"/>
      <c r="JM956" s="5"/>
      <c r="JN956" s="5"/>
      <c r="JO956" s="5"/>
      <c r="JP956" s="5"/>
      <c r="JQ956" s="5"/>
      <c r="JR956" s="5"/>
      <c r="JS956" s="5"/>
      <c r="JT956" s="5"/>
      <c r="JU956" s="5"/>
      <c r="JV956" s="5"/>
      <c r="JW956" s="5"/>
      <c r="JX956" s="5"/>
      <c r="JY956" s="5"/>
      <c r="JZ956" s="5"/>
      <c r="KA956" s="5"/>
      <c r="KB956" s="5"/>
      <c r="KC956" s="5"/>
      <c r="KD956" s="5"/>
      <c r="KE956" s="5"/>
      <c r="KF956" s="5"/>
      <c r="KG956" s="5"/>
      <c r="KH956" s="5"/>
      <c r="KI956" s="5"/>
      <c r="KJ956" s="5"/>
      <c r="KK956" s="5"/>
      <c r="KL956" s="5"/>
      <c r="KM956" s="5"/>
      <c r="KN956" s="5"/>
      <c r="KO956" s="5"/>
      <c r="KP956" s="5"/>
      <c r="KQ956" s="5"/>
      <c r="KR956" s="5"/>
      <c r="KS956" s="5"/>
      <c r="KT956" s="5"/>
      <c r="KU956" s="5"/>
      <c r="KV956" s="5"/>
      <c r="KW956" s="5"/>
      <c r="KX956" s="5"/>
      <c r="KY956" s="5"/>
      <c r="KZ956" s="5"/>
      <c r="LA956" s="5"/>
      <c r="LB956" s="5"/>
      <c r="LC956" s="5"/>
      <c r="LD956" s="5"/>
      <c r="LE956" s="5"/>
      <c r="LF956" s="5"/>
      <c r="LG956" s="5"/>
      <c r="LH956" s="5"/>
      <c r="LI956" s="5"/>
      <c r="LJ956" s="5"/>
      <c r="LK956" s="5"/>
      <c r="LL956" s="5"/>
      <c r="LM956" s="5"/>
      <c r="LN956" s="5"/>
      <c r="LO956" s="5"/>
      <c r="LP956" s="5"/>
      <c r="LQ956" s="5"/>
      <c r="LR956" s="5"/>
      <c r="LS956" s="5"/>
      <c r="LT956" s="5"/>
      <c r="LU956" s="5"/>
      <c r="LV956" s="5"/>
      <c r="LW956" s="5"/>
      <c r="LX956" s="5"/>
      <c r="LY956" s="5"/>
      <c r="LZ956" s="5"/>
      <c r="MA956" s="5"/>
      <c r="MB956" s="5"/>
      <c r="MC956" s="5"/>
      <c r="MD956" s="5"/>
      <c r="ME956" s="5"/>
      <c r="MF956" s="5"/>
      <c r="MG956" s="5"/>
      <c r="MH956" s="5"/>
      <c r="MI956" s="5"/>
      <c r="MJ956" s="5"/>
      <c r="MK956" s="5"/>
      <c r="ML956" s="5"/>
      <c r="MM956" s="5"/>
      <c r="MN956" s="5"/>
      <c r="MO956" s="5"/>
      <c r="MP956" s="5"/>
      <c r="MQ956" s="5"/>
      <c r="MR956" s="5"/>
      <c r="MS956" s="5"/>
      <c r="MT956" s="5"/>
      <c r="MU956" s="5"/>
      <c r="MV956" s="5"/>
      <c r="MW956" s="5"/>
      <c r="MX956" s="5"/>
      <c r="MY956" s="5"/>
      <c r="MZ956" s="5"/>
      <c r="NA956" s="5"/>
      <c r="NB956" s="5"/>
      <c r="NC956" s="5"/>
      <c r="ND956" s="5"/>
      <c r="NE956" s="5"/>
      <c r="NF956" s="5"/>
      <c r="NG956" s="5"/>
      <c r="NH956" s="5"/>
      <c r="NI956" s="5"/>
      <c r="NJ956" s="5"/>
      <c r="NK956" s="5"/>
      <c r="NL956" s="5"/>
      <c r="NM956" s="5"/>
      <c r="NN956" s="5"/>
      <c r="NO956" s="5"/>
      <c r="NP956" s="5"/>
      <c r="NQ956" s="5"/>
      <c r="NR956" s="5"/>
      <c r="NS956" s="5"/>
      <c r="NT956" s="5"/>
      <c r="NU956" s="5"/>
      <c r="NV956" s="5"/>
      <c r="NW956" s="5"/>
      <c r="NX956" s="5"/>
      <c r="NY956" s="5"/>
      <c r="NZ956" s="5"/>
      <c r="OA956" s="5"/>
      <c r="OB956" s="5"/>
      <c r="OC956" s="5"/>
      <c r="OD956" s="5"/>
      <c r="OE956" s="5"/>
      <c r="OF956" s="5"/>
      <c r="OG956" s="5"/>
      <c r="OH956" s="5"/>
      <c r="OI956" s="5"/>
      <c r="OJ956" s="5"/>
      <c r="OK956" s="5"/>
      <c r="OL956" s="5"/>
      <c r="OM956" s="5"/>
      <c r="ON956" s="5"/>
      <c r="OO956" s="5"/>
      <c r="OP956" s="5"/>
      <c r="OQ956" s="5"/>
      <c r="OR956" s="5"/>
      <c r="OS956" s="5"/>
      <c r="OT956" s="5"/>
      <c r="OU956" s="5"/>
      <c r="OV956" s="5"/>
      <c r="OW956" s="5"/>
      <c r="OX956" s="5"/>
      <c r="OY956" s="5"/>
      <c r="OZ956" s="5"/>
      <c r="PA956" s="5"/>
      <c r="PB956" s="5"/>
      <c r="PC956" s="5"/>
      <c r="PD956" s="5"/>
      <c r="PE956" s="5"/>
      <c r="PF956" s="5"/>
      <c r="PG956" s="5"/>
      <c r="PH956" s="5"/>
    </row>
    <row r="957" spans="1:424"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c r="GO957" s="5"/>
      <c r="GP957" s="5"/>
      <c r="GQ957" s="5"/>
      <c r="GR957" s="5"/>
      <c r="GS957" s="5"/>
      <c r="GT957" s="5"/>
      <c r="GU957" s="5"/>
      <c r="GV957" s="5"/>
      <c r="GW957" s="5"/>
      <c r="GX957" s="5"/>
      <c r="GY957" s="5"/>
      <c r="GZ957" s="5"/>
      <c r="HA957" s="5"/>
      <c r="HB957" s="5"/>
      <c r="HC957" s="5"/>
      <c r="HD957" s="5"/>
      <c r="HE957" s="5"/>
      <c r="HF957" s="5"/>
      <c r="HG957" s="5"/>
      <c r="HH957" s="5"/>
      <c r="HI957" s="5"/>
      <c r="HJ957" s="5"/>
      <c r="HK957" s="5"/>
      <c r="HL957" s="5"/>
      <c r="HM957" s="5"/>
      <c r="HN957" s="5"/>
      <c r="HO957" s="5"/>
      <c r="HP957" s="5"/>
      <c r="HQ957" s="5"/>
      <c r="HR957" s="5"/>
      <c r="HS957" s="5"/>
      <c r="HT957" s="5"/>
      <c r="HU957" s="5"/>
      <c r="HV957" s="5"/>
      <c r="HW957" s="5"/>
      <c r="HX957" s="5"/>
      <c r="HY957" s="5"/>
      <c r="HZ957" s="5"/>
      <c r="IA957" s="5"/>
      <c r="IB957" s="5"/>
      <c r="IC957" s="5"/>
      <c r="ID957" s="5"/>
      <c r="IE957" s="5"/>
      <c r="IF957" s="5"/>
      <c r="IG957" s="5"/>
      <c r="IH957" s="5"/>
      <c r="II957" s="5"/>
      <c r="IJ957" s="5"/>
      <c r="IK957" s="5"/>
      <c r="IL957" s="5"/>
      <c r="IM957" s="5"/>
      <c r="IN957" s="5"/>
      <c r="IO957" s="5"/>
      <c r="IP957" s="5"/>
      <c r="IQ957" s="5"/>
      <c r="IR957" s="5"/>
      <c r="IS957" s="5"/>
      <c r="IT957" s="5"/>
      <c r="IU957" s="5"/>
      <c r="IV957" s="5"/>
      <c r="IW957" s="5"/>
      <c r="IX957" s="5"/>
      <c r="IY957" s="5"/>
      <c r="IZ957" s="5"/>
      <c r="JA957" s="5"/>
      <c r="JB957" s="5"/>
      <c r="JC957" s="5"/>
      <c r="JD957" s="5"/>
      <c r="JE957" s="5"/>
      <c r="JF957" s="5"/>
      <c r="JG957" s="5"/>
      <c r="JH957" s="5"/>
      <c r="JI957" s="5"/>
      <c r="JJ957" s="5"/>
      <c r="JK957" s="5"/>
      <c r="JL957" s="5"/>
      <c r="JM957" s="5"/>
      <c r="JN957" s="5"/>
      <c r="JO957" s="5"/>
      <c r="JP957" s="5"/>
      <c r="JQ957" s="5"/>
      <c r="JR957" s="5"/>
      <c r="JS957" s="5"/>
      <c r="JT957" s="5"/>
      <c r="JU957" s="5"/>
      <c r="JV957" s="5"/>
      <c r="JW957" s="5"/>
      <c r="JX957" s="5"/>
      <c r="JY957" s="5"/>
      <c r="JZ957" s="5"/>
      <c r="KA957" s="5"/>
      <c r="KB957" s="5"/>
      <c r="KC957" s="5"/>
      <c r="KD957" s="5"/>
      <c r="KE957" s="5"/>
      <c r="KF957" s="5"/>
      <c r="KG957" s="5"/>
      <c r="KH957" s="5"/>
      <c r="KI957" s="5"/>
      <c r="KJ957" s="5"/>
      <c r="KK957" s="5"/>
      <c r="KL957" s="5"/>
      <c r="KM957" s="5"/>
      <c r="KN957" s="5"/>
      <c r="KO957" s="5"/>
      <c r="KP957" s="5"/>
      <c r="KQ957" s="5"/>
      <c r="KR957" s="5"/>
      <c r="KS957" s="5"/>
      <c r="KT957" s="5"/>
      <c r="KU957" s="5"/>
      <c r="KV957" s="5"/>
      <c r="KW957" s="5"/>
      <c r="KX957" s="5"/>
      <c r="KY957" s="5"/>
      <c r="KZ957" s="5"/>
      <c r="LA957" s="5"/>
      <c r="LB957" s="5"/>
      <c r="LC957" s="5"/>
      <c r="LD957" s="5"/>
      <c r="LE957" s="5"/>
      <c r="LF957" s="5"/>
      <c r="LG957" s="5"/>
      <c r="LH957" s="5"/>
      <c r="LI957" s="5"/>
      <c r="LJ957" s="5"/>
      <c r="LK957" s="5"/>
      <c r="LL957" s="5"/>
      <c r="LM957" s="5"/>
      <c r="LN957" s="5"/>
      <c r="LO957" s="5"/>
      <c r="LP957" s="5"/>
      <c r="LQ957" s="5"/>
      <c r="LR957" s="5"/>
      <c r="LS957" s="5"/>
      <c r="LT957" s="5"/>
      <c r="LU957" s="5"/>
      <c r="LV957" s="5"/>
      <c r="LW957" s="5"/>
      <c r="LX957" s="5"/>
      <c r="LY957" s="5"/>
      <c r="LZ957" s="5"/>
      <c r="MA957" s="5"/>
      <c r="MB957" s="5"/>
      <c r="MC957" s="5"/>
      <c r="MD957" s="5"/>
      <c r="ME957" s="5"/>
      <c r="MF957" s="5"/>
      <c r="MG957" s="5"/>
      <c r="MH957" s="5"/>
      <c r="MI957" s="5"/>
      <c r="MJ957" s="5"/>
      <c r="MK957" s="5"/>
      <c r="ML957" s="5"/>
      <c r="MM957" s="5"/>
      <c r="MN957" s="5"/>
      <c r="MO957" s="5"/>
      <c r="MP957" s="5"/>
      <c r="MQ957" s="5"/>
      <c r="MR957" s="5"/>
      <c r="MS957" s="5"/>
      <c r="MT957" s="5"/>
      <c r="MU957" s="5"/>
      <c r="MV957" s="5"/>
      <c r="MW957" s="5"/>
      <c r="MX957" s="5"/>
      <c r="MY957" s="5"/>
      <c r="MZ957" s="5"/>
      <c r="NA957" s="5"/>
      <c r="NB957" s="5"/>
      <c r="NC957" s="5"/>
      <c r="ND957" s="5"/>
      <c r="NE957" s="5"/>
      <c r="NF957" s="5"/>
      <c r="NG957" s="5"/>
      <c r="NH957" s="5"/>
      <c r="NI957" s="5"/>
      <c r="NJ957" s="5"/>
      <c r="NK957" s="5"/>
      <c r="NL957" s="5"/>
      <c r="NM957" s="5"/>
      <c r="NN957" s="5"/>
      <c r="NO957" s="5"/>
      <c r="NP957" s="5"/>
      <c r="NQ957" s="5"/>
      <c r="NR957" s="5"/>
      <c r="NS957" s="5"/>
      <c r="NT957" s="5"/>
      <c r="NU957" s="5"/>
      <c r="NV957" s="5"/>
      <c r="NW957" s="5"/>
      <c r="NX957" s="5"/>
      <c r="NY957" s="5"/>
      <c r="NZ957" s="5"/>
      <c r="OA957" s="5"/>
      <c r="OB957" s="5"/>
      <c r="OC957" s="5"/>
      <c r="OD957" s="5"/>
      <c r="OE957" s="5"/>
      <c r="OF957" s="5"/>
      <c r="OG957" s="5"/>
      <c r="OH957" s="5"/>
      <c r="OI957" s="5"/>
      <c r="OJ957" s="5"/>
      <c r="OK957" s="5"/>
      <c r="OL957" s="5"/>
      <c r="OM957" s="5"/>
      <c r="ON957" s="5"/>
      <c r="OO957" s="5"/>
      <c r="OP957" s="5"/>
      <c r="OQ957" s="5"/>
      <c r="OR957" s="5"/>
      <c r="OS957" s="5"/>
      <c r="OT957" s="5"/>
      <c r="OU957" s="5"/>
      <c r="OV957" s="5"/>
      <c r="OW957" s="5"/>
      <c r="OX957" s="5"/>
      <c r="OY957" s="5"/>
      <c r="OZ957" s="5"/>
      <c r="PA957" s="5"/>
      <c r="PB957" s="5"/>
      <c r="PC957" s="5"/>
      <c r="PD957" s="5"/>
      <c r="PE957" s="5"/>
      <c r="PF957" s="5"/>
      <c r="PG957" s="5"/>
      <c r="PH957" s="5"/>
    </row>
    <row r="958" spans="1:424"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c r="GO958" s="5"/>
      <c r="GP958" s="5"/>
      <c r="GQ958" s="5"/>
      <c r="GR958" s="5"/>
      <c r="GS958" s="5"/>
      <c r="GT958" s="5"/>
      <c r="GU958" s="5"/>
      <c r="GV958" s="5"/>
      <c r="GW958" s="5"/>
      <c r="GX958" s="5"/>
      <c r="GY958" s="5"/>
      <c r="GZ958" s="5"/>
      <c r="HA958" s="5"/>
      <c r="HB958" s="5"/>
      <c r="HC958" s="5"/>
      <c r="HD958" s="5"/>
      <c r="HE958" s="5"/>
      <c r="HF958" s="5"/>
      <c r="HG958" s="5"/>
      <c r="HH958" s="5"/>
      <c r="HI958" s="5"/>
      <c r="HJ958" s="5"/>
      <c r="HK958" s="5"/>
      <c r="HL958" s="5"/>
      <c r="HM958" s="5"/>
      <c r="HN958" s="5"/>
      <c r="HO958" s="5"/>
      <c r="HP958" s="5"/>
      <c r="HQ958" s="5"/>
      <c r="HR958" s="5"/>
      <c r="HS958" s="5"/>
      <c r="HT958" s="5"/>
      <c r="HU958" s="5"/>
      <c r="HV958" s="5"/>
      <c r="HW958" s="5"/>
      <c r="HX958" s="5"/>
      <c r="HY958" s="5"/>
      <c r="HZ958" s="5"/>
      <c r="IA958" s="5"/>
      <c r="IB958" s="5"/>
      <c r="IC958" s="5"/>
      <c r="ID958" s="5"/>
      <c r="IE958" s="5"/>
      <c r="IF958" s="5"/>
      <c r="IG958" s="5"/>
      <c r="IH958" s="5"/>
      <c r="II958" s="5"/>
      <c r="IJ958" s="5"/>
      <c r="IK958" s="5"/>
      <c r="IL958" s="5"/>
      <c r="IM958" s="5"/>
      <c r="IN958" s="5"/>
      <c r="IO958" s="5"/>
      <c r="IP958" s="5"/>
      <c r="IQ958" s="5"/>
      <c r="IR958" s="5"/>
      <c r="IS958" s="5"/>
      <c r="IT958" s="5"/>
      <c r="IU958" s="5"/>
      <c r="IV958" s="5"/>
      <c r="IW958" s="5"/>
      <c r="IX958" s="5"/>
      <c r="IY958" s="5"/>
      <c r="IZ958" s="5"/>
      <c r="JA958" s="5"/>
      <c r="JB958" s="5"/>
      <c r="JC958" s="5"/>
      <c r="JD958" s="5"/>
      <c r="JE958" s="5"/>
      <c r="JF958" s="5"/>
      <c r="JG958" s="5"/>
      <c r="JH958" s="5"/>
      <c r="JI958" s="5"/>
      <c r="JJ958" s="5"/>
      <c r="JK958" s="5"/>
      <c r="JL958" s="5"/>
      <c r="JM958" s="5"/>
      <c r="JN958" s="5"/>
      <c r="JO958" s="5"/>
      <c r="JP958" s="5"/>
      <c r="JQ958" s="5"/>
      <c r="JR958" s="5"/>
      <c r="JS958" s="5"/>
      <c r="JT958" s="5"/>
      <c r="JU958" s="5"/>
      <c r="JV958" s="5"/>
      <c r="JW958" s="5"/>
      <c r="JX958" s="5"/>
      <c r="JY958" s="5"/>
      <c r="JZ958" s="5"/>
      <c r="KA958" s="5"/>
      <c r="KB958" s="5"/>
      <c r="KC958" s="5"/>
      <c r="KD958" s="5"/>
      <c r="KE958" s="5"/>
      <c r="KF958" s="5"/>
      <c r="KG958" s="5"/>
      <c r="KH958" s="5"/>
      <c r="KI958" s="5"/>
      <c r="KJ958" s="5"/>
      <c r="KK958" s="5"/>
      <c r="KL958" s="5"/>
      <c r="KM958" s="5"/>
      <c r="KN958" s="5"/>
      <c r="KO958" s="5"/>
      <c r="KP958" s="5"/>
      <c r="KQ958" s="5"/>
      <c r="KR958" s="5"/>
      <c r="KS958" s="5"/>
      <c r="KT958" s="5"/>
      <c r="KU958" s="5"/>
      <c r="KV958" s="5"/>
      <c r="KW958" s="5"/>
      <c r="KX958" s="5"/>
      <c r="KY958" s="5"/>
      <c r="KZ958" s="5"/>
      <c r="LA958" s="5"/>
      <c r="LB958" s="5"/>
      <c r="LC958" s="5"/>
      <c r="LD958" s="5"/>
      <c r="LE958" s="5"/>
      <c r="LF958" s="5"/>
      <c r="LG958" s="5"/>
      <c r="LH958" s="5"/>
      <c r="LI958" s="5"/>
      <c r="LJ958" s="5"/>
      <c r="LK958" s="5"/>
      <c r="LL958" s="5"/>
      <c r="LM958" s="5"/>
      <c r="LN958" s="5"/>
      <c r="LO958" s="5"/>
      <c r="LP958" s="5"/>
      <c r="LQ958" s="5"/>
      <c r="LR958" s="5"/>
      <c r="LS958" s="5"/>
      <c r="LT958" s="5"/>
      <c r="LU958" s="5"/>
      <c r="LV958" s="5"/>
      <c r="LW958" s="5"/>
      <c r="LX958" s="5"/>
      <c r="LY958" s="5"/>
      <c r="LZ958" s="5"/>
      <c r="MA958" s="5"/>
      <c r="MB958" s="5"/>
      <c r="MC958" s="5"/>
      <c r="MD958" s="5"/>
      <c r="ME958" s="5"/>
      <c r="MF958" s="5"/>
      <c r="MG958" s="5"/>
      <c r="MH958" s="5"/>
      <c r="MI958" s="5"/>
      <c r="MJ958" s="5"/>
      <c r="MK958" s="5"/>
      <c r="ML958" s="5"/>
      <c r="MM958" s="5"/>
      <c r="MN958" s="5"/>
      <c r="MO958" s="5"/>
      <c r="MP958" s="5"/>
      <c r="MQ958" s="5"/>
      <c r="MR958" s="5"/>
      <c r="MS958" s="5"/>
      <c r="MT958" s="5"/>
      <c r="MU958" s="5"/>
      <c r="MV958" s="5"/>
      <c r="MW958" s="5"/>
      <c r="MX958" s="5"/>
      <c r="MY958" s="5"/>
      <c r="MZ958" s="5"/>
      <c r="NA958" s="5"/>
      <c r="NB958" s="5"/>
      <c r="NC958" s="5"/>
      <c r="ND958" s="5"/>
      <c r="NE958" s="5"/>
      <c r="NF958" s="5"/>
      <c r="NG958" s="5"/>
      <c r="NH958" s="5"/>
      <c r="NI958" s="5"/>
      <c r="NJ958" s="5"/>
      <c r="NK958" s="5"/>
      <c r="NL958" s="5"/>
      <c r="NM958" s="5"/>
      <c r="NN958" s="5"/>
      <c r="NO958" s="5"/>
      <c r="NP958" s="5"/>
      <c r="NQ958" s="5"/>
      <c r="NR958" s="5"/>
      <c r="NS958" s="5"/>
      <c r="NT958" s="5"/>
      <c r="NU958" s="5"/>
      <c r="NV958" s="5"/>
      <c r="NW958" s="5"/>
      <c r="NX958" s="5"/>
      <c r="NY958" s="5"/>
      <c r="NZ958" s="5"/>
      <c r="OA958" s="5"/>
      <c r="OB958" s="5"/>
      <c r="OC958" s="5"/>
      <c r="OD958" s="5"/>
      <c r="OE958" s="5"/>
      <c r="OF958" s="5"/>
      <c r="OG958" s="5"/>
      <c r="OH958" s="5"/>
      <c r="OI958" s="5"/>
      <c r="OJ958" s="5"/>
      <c r="OK958" s="5"/>
      <c r="OL958" s="5"/>
      <c r="OM958" s="5"/>
      <c r="ON958" s="5"/>
      <c r="OO958" s="5"/>
      <c r="OP958" s="5"/>
      <c r="OQ958" s="5"/>
      <c r="OR958" s="5"/>
      <c r="OS958" s="5"/>
      <c r="OT958" s="5"/>
      <c r="OU958" s="5"/>
      <c r="OV958" s="5"/>
      <c r="OW958" s="5"/>
      <c r="OX958" s="5"/>
      <c r="OY958" s="5"/>
      <c r="OZ958" s="5"/>
      <c r="PA958" s="5"/>
      <c r="PB958" s="5"/>
      <c r="PC958" s="5"/>
      <c r="PD958" s="5"/>
      <c r="PE958" s="5"/>
      <c r="PF958" s="5"/>
      <c r="PG958" s="5"/>
      <c r="PH958" s="5"/>
    </row>
    <row r="959" spans="1:424"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c r="GO959" s="5"/>
      <c r="GP959" s="5"/>
      <c r="GQ959" s="5"/>
      <c r="GR959" s="5"/>
      <c r="GS959" s="5"/>
      <c r="GT959" s="5"/>
      <c r="GU959" s="5"/>
      <c r="GV959" s="5"/>
      <c r="GW959" s="5"/>
      <c r="GX959" s="5"/>
      <c r="GY959" s="5"/>
      <c r="GZ959" s="5"/>
      <c r="HA959" s="5"/>
      <c r="HB959" s="5"/>
      <c r="HC959" s="5"/>
      <c r="HD959" s="5"/>
      <c r="HE959" s="5"/>
      <c r="HF959" s="5"/>
      <c r="HG959" s="5"/>
      <c r="HH959" s="5"/>
      <c r="HI959" s="5"/>
      <c r="HJ959" s="5"/>
      <c r="HK959" s="5"/>
      <c r="HL959" s="5"/>
      <c r="HM959" s="5"/>
      <c r="HN959" s="5"/>
      <c r="HO959" s="5"/>
      <c r="HP959" s="5"/>
      <c r="HQ959" s="5"/>
      <c r="HR959" s="5"/>
      <c r="HS959" s="5"/>
      <c r="HT959" s="5"/>
      <c r="HU959" s="5"/>
      <c r="HV959" s="5"/>
      <c r="HW959" s="5"/>
      <c r="HX959" s="5"/>
      <c r="HY959" s="5"/>
      <c r="HZ959" s="5"/>
      <c r="IA959" s="5"/>
      <c r="IB959" s="5"/>
      <c r="IC959" s="5"/>
      <c r="ID959" s="5"/>
      <c r="IE959" s="5"/>
      <c r="IF959" s="5"/>
      <c r="IG959" s="5"/>
      <c r="IH959" s="5"/>
      <c r="II959" s="5"/>
      <c r="IJ959" s="5"/>
      <c r="IK959" s="5"/>
      <c r="IL959" s="5"/>
      <c r="IM959" s="5"/>
      <c r="IN959" s="5"/>
      <c r="IO959" s="5"/>
      <c r="IP959" s="5"/>
      <c r="IQ959" s="5"/>
      <c r="IR959" s="5"/>
      <c r="IS959" s="5"/>
      <c r="IT959" s="5"/>
      <c r="IU959" s="5"/>
      <c r="IV959" s="5"/>
      <c r="IW959" s="5"/>
      <c r="IX959" s="5"/>
      <c r="IY959" s="5"/>
      <c r="IZ959" s="5"/>
      <c r="JA959" s="5"/>
      <c r="JB959" s="5"/>
      <c r="JC959" s="5"/>
      <c r="JD959" s="5"/>
      <c r="JE959" s="5"/>
      <c r="JF959" s="5"/>
      <c r="JG959" s="5"/>
      <c r="JH959" s="5"/>
      <c r="JI959" s="5"/>
      <c r="JJ959" s="5"/>
      <c r="JK959" s="5"/>
      <c r="JL959" s="5"/>
      <c r="JM959" s="5"/>
      <c r="JN959" s="5"/>
      <c r="JO959" s="5"/>
      <c r="JP959" s="5"/>
      <c r="JQ959" s="5"/>
      <c r="JR959" s="5"/>
      <c r="JS959" s="5"/>
      <c r="JT959" s="5"/>
      <c r="JU959" s="5"/>
      <c r="JV959" s="5"/>
      <c r="JW959" s="5"/>
      <c r="JX959" s="5"/>
      <c r="JY959" s="5"/>
      <c r="JZ959" s="5"/>
      <c r="KA959" s="5"/>
      <c r="KB959" s="5"/>
      <c r="KC959" s="5"/>
      <c r="KD959" s="5"/>
      <c r="KE959" s="5"/>
      <c r="KF959" s="5"/>
      <c r="KG959" s="5"/>
      <c r="KH959" s="5"/>
      <c r="KI959" s="5"/>
      <c r="KJ959" s="5"/>
      <c r="KK959" s="5"/>
      <c r="KL959" s="5"/>
      <c r="KM959" s="5"/>
      <c r="KN959" s="5"/>
      <c r="KO959" s="5"/>
      <c r="KP959" s="5"/>
      <c r="KQ959" s="5"/>
      <c r="KR959" s="5"/>
      <c r="KS959" s="5"/>
      <c r="KT959" s="5"/>
      <c r="KU959" s="5"/>
      <c r="KV959" s="5"/>
      <c r="KW959" s="5"/>
      <c r="KX959" s="5"/>
      <c r="KY959" s="5"/>
      <c r="KZ959" s="5"/>
      <c r="LA959" s="5"/>
      <c r="LB959" s="5"/>
      <c r="LC959" s="5"/>
      <c r="LD959" s="5"/>
      <c r="LE959" s="5"/>
      <c r="LF959" s="5"/>
      <c r="LG959" s="5"/>
      <c r="LH959" s="5"/>
      <c r="LI959" s="5"/>
      <c r="LJ959" s="5"/>
      <c r="LK959" s="5"/>
      <c r="LL959" s="5"/>
      <c r="LM959" s="5"/>
      <c r="LN959" s="5"/>
      <c r="LO959" s="5"/>
      <c r="LP959" s="5"/>
      <c r="LQ959" s="5"/>
      <c r="LR959" s="5"/>
      <c r="LS959" s="5"/>
      <c r="LT959" s="5"/>
      <c r="LU959" s="5"/>
      <c r="LV959" s="5"/>
      <c r="LW959" s="5"/>
      <c r="LX959" s="5"/>
      <c r="LY959" s="5"/>
      <c r="LZ959" s="5"/>
      <c r="MA959" s="5"/>
      <c r="MB959" s="5"/>
      <c r="MC959" s="5"/>
      <c r="MD959" s="5"/>
      <c r="ME959" s="5"/>
      <c r="MF959" s="5"/>
      <c r="MG959" s="5"/>
      <c r="MH959" s="5"/>
      <c r="MI959" s="5"/>
      <c r="MJ959" s="5"/>
      <c r="MK959" s="5"/>
      <c r="ML959" s="5"/>
      <c r="MM959" s="5"/>
      <c r="MN959" s="5"/>
      <c r="MO959" s="5"/>
      <c r="MP959" s="5"/>
      <c r="MQ959" s="5"/>
      <c r="MR959" s="5"/>
      <c r="MS959" s="5"/>
      <c r="MT959" s="5"/>
      <c r="MU959" s="5"/>
      <c r="MV959" s="5"/>
      <c r="MW959" s="5"/>
      <c r="MX959" s="5"/>
      <c r="MY959" s="5"/>
      <c r="MZ959" s="5"/>
      <c r="NA959" s="5"/>
      <c r="NB959" s="5"/>
      <c r="NC959" s="5"/>
      <c r="ND959" s="5"/>
      <c r="NE959" s="5"/>
      <c r="NF959" s="5"/>
      <c r="NG959" s="5"/>
      <c r="NH959" s="5"/>
      <c r="NI959" s="5"/>
      <c r="NJ959" s="5"/>
      <c r="NK959" s="5"/>
      <c r="NL959" s="5"/>
      <c r="NM959" s="5"/>
      <c r="NN959" s="5"/>
      <c r="NO959" s="5"/>
      <c r="NP959" s="5"/>
      <c r="NQ959" s="5"/>
      <c r="NR959" s="5"/>
      <c r="NS959" s="5"/>
      <c r="NT959" s="5"/>
      <c r="NU959" s="5"/>
      <c r="NV959" s="5"/>
      <c r="NW959" s="5"/>
      <c r="NX959" s="5"/>
      <c r="NY959" s="5"/>
      <c r="NZ959" s="5"/>
      <c r="OA959" s="5"/>
      <c r="OB959" s="5"/>
      <c r="OC959" s="5"/>
      <c r="OD959" s="5"/>
      <c r="OE959" s="5"/>
      <c r="OF959" s="5"/>
      <c r="OG959" s="5"/>
      <c r="OH959" s="5"/>
      <c r="OI959" s="5"/>
      <c r="OJ959" s="5"/>
      <c r="OK959" s="5"/>
      <c r="OL959" s="5"/>
      <c r="OM959" s="5"/>
      <c r="ON959" s="5"/>
      <c r="OO959" s="5"/>
      <c r="OP959" s="5"/>
      <c r="OQ959" s="5"/>
      <c r="OR959" s="5"/>
      <c r="OS959" s="5"/>
      <c r="OT959" s="5"/>
      <c r="OU959" s="5"/>
      <c r="OV959" s="5"/>
      <c r="OW959" s="5"/>
      <c r="OX959" s="5"/>
      <c r="OY959" s="5"/>
      <c r="OZ959" s="5"/>
      <c r="PA959" s="5"/>
      <c r="PB959" s="5"/>
      <c r="PC959" s="5"/>
      <c r="PD959" s="5"/>
      <c r="PE959" s="5"/>
      <c r="PF959" s="5"/>
      <c r="PG959" s="5"/>
      <c r="PH959" s="5"/>
    </row>
    <row r="960" spans="1:424"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c r="GO960" s="5"/>
      <c r="GP960" s="5"/>
      <c r="GQ960" s="5"/>
      <c r="GR960" s="5"/>
      <c r="GS960" s="5"/>
      <c r="GT960" s="5"/>
      <c r="GU960" s="5"/>
      <c r="GV960" s="5"/>
      <c r="GW960" s="5"/>
      <c r="GX960" s="5"/>
      <c r="GY960" s="5"/>
      <c r="GZ960" s="5"/>
      <c r="HA960" s="5"/>
      <c r="HB960" s="5"/>
      <c r="HC960" s="5"/>
      <c r="HD960" s="5"/>
      <c r="HE960" s="5"/>
      <c r="HF960" s="5"/>
      <c r="HG960" s="5"/>
      <c r="HH960" s="5"/>
      <c r="HI960" s="5"/>
      <c r="HJ960" s="5"/>
      <c r="HK960" s="5"/>
      <c r="HL960" s="5"/>
      <c r="HM960" s="5"/>
      <c r="HN960" s="5"/>
      <c r="HO960" s="5"/>
      <c r="HP960" s="5"/>
      <c r="HQ960" s="5"/>
      <c r="HR960" s="5"/>
      <c r="HS960" s="5"/>
      <c r="HT960" s="5"/>
      <c r="HU960" s="5"/>
      <c r="HV960" s="5"/>
      <c r="HW960" s="5"/>
      <c r="HX960" s="5"/>
      <c r="HY960" s="5"/>
      <c r="HZ960" s="5"/>
      <c r="IA960" s="5"/>
      <c r="IB960" s="5"/>
      <c r="IC960" s="5"/>
      <c r="ID960" s="5"/>
      <c r="IE960" s="5"/>
      <c r="IF960" s="5"/>
      <c r="IG960" s="5"/>
      <c r="IH960" s="5"/>
      <c r="II960" s="5"/>
      <c r="IJ960" s="5"/>
      <c r="IK960" s="5"/>
      <c r="IL960" s="5"/>
      <c r="IM960" s="5"/>
      <c r="IN960" s="5"/>
      <c r="IO960" s="5"/>
      <c r="IP960" s="5"/>
      <c r="IQ960" s="5"/>
      <c r="IR960" s="5"/>
      <c r="IS960" s="5"/>
      <c r="IT960" s="5"/>
      <c r="IU960" s="5"/>
      <c r="IV960" s="5"/>
      <c r="IW960" s="5"/>
      <c r="IX960" s="5"/>
      <c r="IY960" s="5"/>
      <c r="IZ960" s="5"/>
      <c r="JA960" s="5"/>
      <c r="JB960" s="5"/>
      <c r="JC960" s="5"/>
      <c r="JD960" s="5"/>
      <c r="JE960" s="5"/>
      <c r="JF960" s="5"/>
      <c r="JG960" s="5"/>
      <c r="JH960" s="5"/>
      <c r="JI960" s="5"/>
      <c r="JJ960" s="5"/>
      <c r="JK960" s="5"/>
      <c r="JL960" s="5"/>
      <c r="JM960" s="5"/>
      <c r="JN960" s="5"/>
      <c r="JO960" s="5"/>
      <c r="JP960" s="5"/>
      <c r="JQ960" s="5"/>
      <c r="JR960" s="5"/>
      <c r="JS960" s="5"/>
      <c r="JT960" s="5"/>
      <c r="JU960" s="5"/>
      <c r="JV960" s="5"/>
      <c r="JW960" s="5"/>
      <c r="JX960" s="5"/>
      <c r="JY960" s="5"/>
      <c r="JZ960" s="5"/>
      <c r="KA960" s="5"/>
      <c r="KB960" s="5"/>
      <c r="KC960" s="5"/>
      <c r="KD960" s="5"/>
      <c r="KE960" s="5"/>
      <c r="KF960" s="5"/>
      <c r="KG960" s="5"/>
      <c r="KH960" s="5"/>
      <c r="KI960" s="5"/>
      <c r="KJ960" s="5"/>
      <c r="KK960" s="5"/>
      <c r="KL960" s="5"/>
      <c r="KM960" s="5"/>
      <c r="KN960" s="5"/>
      <c r="KO960" s="5"/>
      <c r="KP960" s="5"/>
      <c r="KQ960" s="5"/>
      <c r="KR960" s="5"/>
      <c r="KS960" s="5"/>
      <c r="KT960" s="5"/>
      <c r="KU960" s="5"/>
      <c r="KV960" s="5"/>
      <c r="KW960" s="5"/>
      <c r="KX960" s="5"/>
      <c r="KY960" s="5"/>
      <c r="KZ960" s="5"/>
      <c r="LA960" s="5"/>
      <c r="LB960" s="5"/>
      <c r="LC960" s="5"/>
      <c r="LD960" s="5"/>
      <c r="LE960" s="5"/>
      <c r="LF960" s="5"/>
      <c r="LG960" s="5"/>
      <c r="LH960" s="5"/>
      <c r="LI960" s="5"/>
      <c r="LJ960" s="5"/>
      <c r="LK960" s="5"/>
      <c r="LL960" s="5"/>
      <c r="LM960" s="5"/>
      <c r="LN960" s="5"/>
      <c r="LO960" s="5"/>
      <c r="LP960" s="5"/>
      <c r="LQ960" s="5"/>
      <c r="LR960" s="5"/>
      <c r="LS960" s="5"/>
      <c r="LT960" s="5"/>
      <c r="LU960" s="5"/>
      <c r="LV960" s="5"/>
      <c r="LW960" s="5"/>
      <c r="LX960" s="5"/>
      <c r="LY960" s="5"/>
      <c r="LZ960" s="5"/>
      <c r="MA960" s="5"/>
      <c r="MB960" s="5"/>
      <c r="MC960" s="5"/>
      <c r="MD960" s="5"/>
      <c r="ME960" s="5"/>
      <c r="MF960" s="5"/>
      <c r="MG960" s="5"/>
      <c r="MH960" s="5"/>
      <c r="MI960" s="5"/>
      <c r="MJ960" s="5"/>
      <c r="MK960" s="5"/>
      <c r="ML960" s="5"/>
      <c r="MM960" s="5"/>
      <c r="MN960" s="5"/>
      <c r="MO960" s="5"/>
      <c r="MP960" s="5"/>
      <c r="MQ960" s="5"/>
      <c r="MR960" s="5"/>
      <c r="MS960" s="5"/>
      <c r="MT960" s="5"/>
      <c r="MU960" s="5"/>
      <c r="MV960" s="5"/>
      <c r="MW960" s="5"/>
      <c r="MX960" s="5"/>
      <c r="MY960" s="5"/>
      <c r="MZ960" s="5"/>
      <c r="NA960" s="5"/>
      <c r="NB960" s="5"/>
      <c r="NC960" s="5"/>
      <c r="ND960" s="5"/>
      <c r="NE960" s="5"/>
      <c r="NF960" s="5"/>
      <c r="NG960" s="5"/>
      <c r="NH960" s="5"/>
      <c r="NI960" s="5"/>
      <c r="NJ960" s="5"/>
      <c r="NK960" s="5"/>
      <c r="NL960" s="5"/>
      <c r="NM960" s="5"/>
      <c r="NN960" s="5"/>
      <c r="NO960" s="5"/>
      <c r="NP960" s="5"/>
      <c r="NQ960" s="5"/>
      <c r="NR960" s="5"/>
      <c r="NS960" s="5"/>
      <c r="NT960" s="5"/>
      <c r="NU960" s="5"/>
      <c r="NV960" s="5"/>
      <c r="NW960" s="5"/>
      <c r="NX960" s="5"/>
      <c r="NY960" s="5"/>
      <c r="NZ960" s="5"/>
      <c r="OA960" s="5"/>
      <c r="OB960" s="5"/>
      <c r="OC960" s="5"/>
      <c r="OD960" s="5"/>
      <c r="OE960" s="5"/>
      <c r="OF960" s="5"/>
      <c r="OG960" s="5"/>
      <c r="OH960" s="5"/>
      <c r="OI960" s="5"/>
      <c r="OJ960" s="5"/>
      <c r="OK960" s="5"/>
      <c r="OL960" s="5"/>
      <c r="OM960" s="5"/>
      <c r="ON960" s="5"/>
      <c r="OO960" s="5"/>
      <c r="OP960" s="5"/>
      <c r="OQ960" s="5"/>
      <c r="OR960" s="5"/>
      <c r="OS960" s="5"/>
      <c r="OT960" s="5"/>
      <c r="OU960" s="5"/>
      <c r="OV960" s="5"/>
      <c r="OW960" s="5"/>
      <c r="OX960" s="5"/>
      <c r="OY960" s="5"/>
      <c r="OZ960" s="5"/>
      <c r="PA960" s="5"/>
      <c r="PB960" s="5"/>
      <c r="PC960" s="5"/>
      <c r="PD960" s="5"/>
      <c r="PE960" s="5"/>
      <c r="PF960" s="5"/>
      <c r="PG960" s="5"/>
      <c r="PH960" s="5"/>
    </row>
    <row r="961" spans="1:424"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c r="GO961" s="5"/>
      <c r="GP961" s="5"/>
      <c r="GQ961" s="5"/>
      <c r="GR961" s="5"/>
      <c r="GS961" s="5"/>
      <c r="GT961" s="5"/>
      <c r="GU961" s="5"/>
      <c r="GV961" s="5"/>
      <c r="GW961" s="5"/>
      <c r="GX961" s="5"/>
      <c r="GY961" s="5"/>
      <c r="GZ961" s="5"/>
      <c r="HA961" s="5"/>
      <c r="HB961" s="5"/>
      <c r="HC961" s="5"/>
      <c r="HD961" s="5"/>
      <c r="HE961" s="5"/>
      <c r="HF961" s="5"/>
      <c r="HG961" s="5"/>
      <c r="HH961" s="5"/>
      <c r="HI961" s="5"/>
      <c r="HJ961" s="5"/>
      <c r="HK961" s="5"/>
      <c r="HL961" s="5"/>
      <c r="HM961" s="5"/>
      <c r="HN961" s="5"/>
      <c r="HO961" s="5"/>
      <c r="HP961" s="5"/>
      <c r="HQ961" s="5"/>
      <c r="HR961" s="5"/>
      <c r="HS961" s="5"/>
      <c r="HT961" s="5"/>
      <c r="HU961" s="5"/>
      <c r="HV961" s="5"/>
      <c r="HW961" s="5"/>
      <c r="HX961" s="5"/>
      <c r="HY961" s="5"/>
      <c r="HZ961" s="5"/>
      <c r="IA961" s="5"/>
      <c r="IB961" s="5"/>
      <c r="IC961" s="5"/>
      <c r="ID961" s="5"/>
      <c r="IE961" s="5"/>
      <c r="IF961" s="5"/>
      <c r="IG961" s="5"/>
      <c r="IH961" s="5"/>
      <c r="II961" s="5"/>
      <c r="IJ961" s="5"/>
      <c r="IK961" s="5"/>
      <c r="IL961" s="5"/>
      <c r="IM961" s="5"/>
      <c r="IN961" s="5"/>
      <c r="IO961" s="5"/>
      <c r="IP961" s="5"/>
      <c r="IQ961" s="5"/>
      <c r="IR961" s="5"/>
      <c r="IS961" s="5"/>
      <c r="IT961" s="5"/>
      <c r="IU961" s="5"/>
      <c r="IV961" s="5"/>
      <c r="IW961" s="5"/>
      <c r="IX961" s="5"/>
      <c r="IY961" s="5"/>
      <c r="IZ961" s="5"/>
      <c r="JA961" s="5"/>
      <c r="JB961" s="5"/>
      <c r="JC961" s="5"/>
      <c r="JD961" s="5"/>
      <c r="JE961" s="5"/>
      <c r="JF961" s="5"/>
      <c r="JG961" s="5"/>
      <c r="JH961" s="5"/>
      <c r="JI961" s="5"/>
      <c r="JJ961" s="5"/>
      <c r="JK961" s="5"/>
      <c r="JL961" s="5"/>
      <c r="JM961" s="5"/>
      <c r="JN961" s="5"/>
      <c r="JO961" s="5"/>
      <c r="JP961" s="5"/>
      <c r="JQ961" s="5"/>
      <c r="JR961" s="5"/>
      <c r="JS961" s="5"/>
      <c r="JT961" s="5"/>
      <c r="JU961" s="5"/>
      <c r="JV961" s="5"/>
      <c r="JW961" s="5"/>
      <c r="JX961" s="5"/>
      <c r="JY961" s="5"/>
      <c r="JZ961" s="5"/>
      <c r="KA961" s="5"/>
      <c r="KB961" s="5"/>
      <c r="KC961" s="5"/>
      <c r="KD961" s="5"/>
      <c r="KE961" s="5"/>
      <c r="KF961" s="5"/>
      <c r="KG961" s="5"/>
      <c r="KH961" s="5"/>
      <c r="KI961" s="5"/>
      <c r="KJ961" s="5"/>
      <c r="KK961" s="5"/>
      <c r="KL961" s="5"/>
      <c r="KM961" s="5"/>
      <c r="KN961" s="5"/>
      <c r="KO961" s="5"/>
      <c r="KP961" s="5"/>
      <c r="KQ961" s="5"/>
      <c r="KR961" s="5"/>
      <c r="KS961" s="5"/>
      <c r="KT961" s="5"/>
      <c r="KU961" s="5"/>
      <c r="KV961" s="5"/>
      <c r="KW961" s="5"/>
      <c r="KX961" s="5"/>
      <c r="KY961" s="5"/>
      <c r="KZ961" s="5"/>
      <c r="LA961" s="5"/>
      <c r="LB961" s="5"/>
      <c r="LC961" s="5"/>
      <c r="LD961" s="5"/>
      <c r="LE961" s="5"/>
      <c r="LF961" s="5"/>
      <c r="LG961" s="5"/>
      <c r="LH961" s="5"/>
      <c r="LI961" s="5"/>
      <c r="LJ961" s="5"/>
      <c r="LK961" s="5"/>
      <c r="LL961" s="5"/>
      <c r="LM961" s="5"/>
      <c r="LN961" s="5"/>
      <c r="LO961" s="5"/>
      <c r="LP961" s="5"/>
      <c r="LQ961" s="5"/>
      <c r="LR961" s="5"/>
      <c r="LS961" s="5"/>
      <c r="LT961" s="5"/>
      <c r="LU961" s="5"/>
      <c r="LV961" s="5"/>
      <c r="LW961" s="5"/>
      <c r="LX961" s="5"/>
      <c r="LY961" s="5"/>
      <c r="LZ961" s="5"/>
      <c r="MA961" s="5"/>
      <c r="MB961" s="5"/>
      <c r="MC961" s="5"/>
      <c r="MD961" s="5"/>
      <c r="ME961" s="5"/>
      <c r="MF961" s="5"/>
      <c r="MG961" s="5"/>
      <c r="MH961" s="5"/>
      <c r="MI961" s="5"/>
      <c r="MJ961" s="5"/>
      <c r="MK961" s="5"/>
      <c r="ML961" s="5"/>
      <c r="MM961" s="5"/>
      <c r="MN961" s="5"/>
      <c r="MO961" s="5"/>
      <c r="MP961" s="5"/>
      <c r="MQ961" s="5"/>
      <c r="MR961" s="5"/>
      <c r="MS961" s="5"/>
      <c r="MT961" s="5"/>
      <c r="MU961" s="5"/>
      <c r="MV961" s="5"/>
      <c r="MW961" s="5"/>
      <c r="MX961" s="5"/>
      <c r="MY961" s="5"/>
      <c r="MZ961" s="5"/>
      <c r="NA961" s="5"/>
      <c r="NB961" s="5"/>
      <c r="NC961" s="5"/>
      <c r="ND961" s="5"/>
      <c r="NE961" s="5"/>
      <c r="NF961" s="5"/>
      <c r="NG961" s="5"/>
      <c r="NH961" s="5"/>
      <c r="NI961" s="5"/>
      <c r="NJ961" s="5"/>
      <c r="NK961" s="5"/>
      <c r="NL961" s="5"/>
      <c r="NM961" s="5"/>
      <c r="NN961" s="5"/>
      <c r="NO961" s="5"/>
      <c r="NP961" s="5"/>
      <c r="NQ961" s="5"/>
      <c r="NR961" s="5"/>
      <c r="NS961" s="5"/>
      <c r="NT961" s="5"/>
      <c r="NU961" s="5"/>
      <c r="NV961" s="5"/>
      <c r="NW961" s="5"/>
      <c r="NX961" s="5"/>
      <c r="NY961" s="5"/>
      <c r="NZ961" s="5"/>
      <c r="OA961" s="5"/>
      <c r="OB961" s="5"/>
      <c r="OC961" s="5"/>
      <c r="OD961" s="5"/>
      <c r="OE961" s="5"/>
      <c r="OF961" s="5"/>
      <c r="OG961" s="5"/>
      <c r="OH961" s="5"/>
      <c r="OI961" s="5"/>
      <c r="OJ961" s="5"/>
      <c r="OK961" s="5"/>
      <c r="OL961" s="5"/>
      <c r="OM961" s="5"/>
      <c r="ON961" s="5"/>
      <c r="OO961" s="5"/>
      <c r="OP961" s="5"/>
      <c r="OQ961" s="5"/>
      <c r="OR961" s="5"/>
      <c r="OS961" s="5"/>
      <c r="OT961" s="5"/>
      <c r="OU961" s="5"/>
      <c r="OV961" s="5"/>
      <c r="OW961" s="5"/>
      <c r="OX961" s="5"/>
      <c r="OY961" s="5"/>
      <c r="OZ961" s="5"/>
      <c r="PA961" s="5"/>
      <c r="PB961" s="5"/>
      <c r="PC961" s="5"/>
      <c r="PD961" s="5"/>
      <c r="PE961" s="5"/>
      <c r="PF961" s="5"/>
      <c r="PG961" s="5"/>
      <c r="PH961" s="5"/>
    </row>
    <row r="962" spans="1:424"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c r="GS962" s="5"/>
      <c r="GT962" s="5"/>
      <c r="GU962" s="5"/>
      <c r="GV962" s="5"/>
      <c r="GW962" s="5"/>
      <c r="GX962" s="5"/>
      <c r="GY962" s="5"/>
      <c r="GZ962" s="5"/>
      <c r="HA962" s="5"/>
      <c r="HB962" s="5"/>
      <c r="HC962" s="5"/>
      <c r="HD962" s="5"/>
      <c r="HE962" s="5"/>
      <c r="HF962" s="5"/>
      <c r="HG962" s="5"/>
      <c r="HH962" s="5"/>
      <c r="HI962" s="5"/>
      <c r="HJ962" s="5"/>
      <c r="HK962" s="5"/>
      <c r="HL962" s="5"/>
      <c r="HM962" s="5"/>
      <c r="HN962" s="5"/>
      <c r="HO962" s="5"/>
      <c r="HP962" s="5"/>
      <c r="HQ962" s="5"/>
      <c r="HR962" s="5"/>
      <c r="HS962" s="5"/>
      <c r="HT962" s="5"/>
      <c r="HU962" s="5"/>
      <c r="HV962" s="5"/>
      <c r="HW962" s="5"/>
      <c r="HX962" s="5"/>
      <c r="HY962" s="5"/>
      <c r="HZ962" s="5"/>
      <c r="IA962" s="5"/>
      <c r="IB962" s="5"/>
      <c r="IC962" s="5"/>
      <c r="ID962" s="5"/>
      <c r="IE962" s="5"/>
      <c r="IF962" s="5"/>
      <c r="IG962" s="5"/>
      <c r="IH962" s="5"/>
      <c r="II962" s="5"/>
      <c r="IJ962" s="5"/>
      <c r="IK962" s="5"/>
      <c r="IL962" s="5"/>
      <c r="IM962" s="5"/>
      <c r="IN962" s="5"/>
      <c r="IO962" s="5"/>
      <c r="IP962" s="5"/>
      <c r="IQ962" s="5"/>
      <c r="IR962" s="5"/>
      <c r="IS962" s="5"/>
      <c r="IT962" s="5"/>
      <c r="IU962" s="5"/>
      <c r="IV962" s="5"/>
      <c r="IW962" s="5"/>
      <c r="IX962" s="5"/>
      <c r="IY962" s="5"/>
      <c r="IZ962" s="5"/>
      <c r="JA962" s="5"/>
      <c r="JB962" s="5"/>
      <c r="JC962" s="5"/>
      <c r="JD962" s="5"/>
      <c r="JE962" s="5"/>
      <c r="JF962" s="5"/>
      <c r="JG962" s="5"/>
      <c r="JH962" s="5"/>
      <c r="JI962" s="5"/>
      <c r="JJ962" s="5"/>
      <c r="JK962" s="5"/>
      <c r="JL962" s="5"/>
      <c r="JM962" s="5"/>
      <c r="JN962" s="5"/>
      <c r="JO962" s="5"/>
      <c r="JP962" s="5"/>
      <c r="JQ962" s="5"/>
      <c r="JR962" s="5"/>
      <c r="JS962" s="5"/>
      <c r="JT962" s="5"/>
      <c r="JU962" s="5"/>
      <c r="JV962" s="5"/>
      <c r="JW962" s="5"/>
      <c r="JX962" s="5"/>
      <c r="JY962" s="5"/>
      <c r="JZ962" s="5"/>
      <c r="KA962" s="5"/>
      <c r="KB962" s="5"/>
      <c r="KC962" s="5"/>
      <c r="KD962" s="5"/>
      <c r="KE962" s="5"/>
      <c r="KF962" s="5"/>
      <c r="KG962" s="5"/>
      <c r="KH962" s="5"/>
      <c r="KI962" s="5"/>
      <c r="KJ962" s="5"/>
      <c r="KK962" s="5"/>
      <c r="KL962" s="5"/>
      <c r="KM962" s="5"/>
      <c r="KN962" s="5"/>
      <c r="KO962" s="5"/>
      <c r="KP962" s="5"/>
      <c r="KQ962" s="5"/>
      <c r="KR962" s="5"/>
      <c r="KS962" s="5"/>
      <c r="KT962" s="5"/>
      <c r="KU962" s="5"/>
      <c r="KV962" s="5"/>
      <c r="KW962" s="5"/>
      <c r="KX962" s="5"/>
      <c r="KY962" s="5"/>
      <c r="KZ962" s="5"/>
      <c r="LA962" s="5"/>
      <c r="LB962" s="5"/>
      <c r="LC962" s="5"/>
      <c r="LD962" s="5"/>
      <c r="LE962" s="5"/>
      <c r="LF962" s="5"/>
      <c r="LG962" s="5"/>
      <c r="LH962" s="5"/>
      <c r="LI962" s="5"/>
      <c r="LJ962" s="5"/>
      <c r="LK962" s="5"/>
      <c r="LL962" s="5"/>
      <c r="LM962" s="5"/>
      <c r="LN962" s="5"/>
      <c r="LO962" s="5"/>
      <c r="LP962" s="5"/>
      <c r="LQ962" s="5"/>
      <c r="LR962" s="5"/>
      <c r="LS962" s="5"/>
      <c r="LT962" s="5"/>
      <c r="LU962" s="5"/>
      <c r="LV962" s="5"/>
      <c r="LW962" s="5"/>
      <c r="LX962" s="5"/>
      <c r="LY962" s="5"/>
      <c r="LZ962" s="5"/>
      <c r="MA962" s="5"/>
      <c r="MB962" s="5"/>
      <c r="MC962" s="5"/>
      <c r="MD962" s="5"/>
      <c r="ME962" s="5"/>
      <c r="MF962" s="5"/>
      <c r="MG962" s="5"/>
      <c r="MH962" s="5"/>
      <c r="MI962" s="5"/>
      <c r="MJ962" s="5"/>
      <c r="MK962" s="5"/>
      <c r="ML962" s="5"/>
      <c r="MM962" s="5"/>
      <c r="MN962" s="5"/>
      <c r="MO962" s="5"/>
      <c r="MP962" s="5"/>
      <c r="MQ962" s="5"/>
      <c r="MR962" s="5"/>
      <c r="MS962" s="5"/>
      <c r="MT962" s="5"/>
      <c r="MU962" s="5"/>
      <c r="MV962" s="5"/>
      <c r="MW962" s="5"/>
      <c r="MX962" s="5"/>
      <c r="MY962" s="5"/>
      <c r="MZ962" s="5"/>
      <c r="NA962" s="5"/>
      <c r="NB962" s="5"/>
      <c r="NC962" s="5"/>
      <c r="ND962" s="5"/>
      <c r="NE962" s="5"/>
      <c r="NF962" s="5"/>
      <c r="NG962" s="5"/>
      <c r="NH962" s="5"/>
      <c r="NI962" s="5"/>
      <c r="NJ962" s="5"/>
      <c r="NK962" s="5"/>
      <c r="NL962" s="5"/>
      <c r="NM962" s="5"/>
      <c r="NN962" s="5"/>
      <c r="NO962" s="5"/>
      <c r="NP962" s="5"/>
      <c r="NQ962" s="5"/>
      <c r="NR962" s="5"/>
      <c r="NS962" s="5"/>
      <c r="NT962" s="5"/>
      <c r="NU962" s="5"/>
      <c r="NV962" s="5"/>
      <c r="NW962" s="5"/>
      <c r="NX962" s="5"/>
      <c r="NY962" s="5"/>
      <c r="NZ962" s="5"/>
      <c r="OA962" s="5"/>
      <c r="OB962" s="5"/>
      <c r="OC962" s="5"/>
      <c r="OD962" s="5"/>
      <c r="OE962" s="5"/>
      <c r="OF962" s="5"/>
      <c r="OG962" s="5"/>
      <c r="OH962" s="5"/>
      <c r="OI962" s="5"/>
      <c r="OJ962" s="5"/>
      <c r="OK962" s="5"/>
      <c r="OL962" s="5"/>
      <c r="OM962" s="5"/>
      <c r="ON962" s="5"/>
      <c r="OO962" s="5"/>
      <c r="OP962" s="5"/>
      <c r="OQ962" s="5"/>
      <c r="OR962" s="5"/>
      <c r="OS962" s="5"/>
      <c r="OT962" s="5"/>
      <c r="OU962" s="5"/>
      <c r="OV962" s="5"/>
      <c r="OW962" s="5"/>
      <c r="OX962" s="5"/>
      <c r="OY962" s="5"/>
      <c r="OZ962" s="5"/>
      <c r="PA962" s="5"/>
      <c r="PB962" s="5"/>
      <c r="PC962" s="5"/>
      <c r="PD962" s="5"/>
      <c r="PE962" s="5"/>
      <c r="PF962" s="5"/>
      <c r="PG962" s="5"/>
      <c r="PH962" s="5"/>
    </row>
    <row r="963" spans="1:424"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c r="GS963" s="5"/>
      <c r="GT963" s="5"/>
      <c r="GU963" s="5"/>
      <c r="GV963" s="5"/>
      <c r="GW963" s="5"/>
      <c r="GX963" s="5"/>
      <c r="GY963" s="5"/>
      <c r="GZ963" s="5"/>
      <c r="HA963" s="5"/>
      <c r="HB963" s="5"/>
      <c r="HC963" s="5"/>
      <c r="HD963" s="5"/>
      <c r="HE963" s="5"/>
      <c r="HF963" s="5"/>
      <c r="HG963" s="5"/>
      <c r="HH963" s="5"/>
      <c r="HI963" s="5"/>
      <c r="HJ963" s="5"/>
      <c r="HK963" s="5"/>
      <c r="HL963" s="5"/>
      <c r="HM963" s="5"/>
      <c r="HN963" s="5"/>
      <c r="HO963" s="5"/>
      <c r="HP963" s="5"/>
      <c r="HQ963" s="5"/>
      <c r="HR963" s="5"/>
      <c r="HS963" s="5"/>
      <c r="HT963" s="5"/>
      <c r="HU963" s="5"/>
      <c r="HV963" s="5"/>
      <c r="HW963" s="5"/>
      <c r="HX963" s="5"/>
      <c r="HY963" s="5"/>
      <c r="HZ963" s="5"/>
      <c r="IA963" s="5"/>
      <c r="IB963" s="5"/>
      <c r="IC963" s="5"/>
      <c r="ID963" s="5"/>
      <c r="IE963" s="5"/>
      <c r="IF963" s="5"/>
      <c r="IG963" s="5"/>
      <c r="IH963" s="5"/>
      <c r="II963" s="5"/>
      <c r="IJ963" s="5"/>
      <c r="IK963" s="5"/>
      <c r="IL963" s="5"/>
      <c r="IM963" s="5"/>
      <c r="IN963" s="5"/>
      <c r="IO963" s="5"/>
      <c r="IP963" s="5"/>
      <c r="IQ963" s="5"/>
      <c r="IR963" s="5"/>
      <c r="IS963" s="5"/>
      <c r="IT963" s="5"/>
      <c r="IU963" s="5"/>
      <c r="IV963" s="5"/>
      <c r="IW963" s="5"/>
      <c r="IX963" s="5"/>
      <c r="IY963" s="5"/>
      <c r="IZ963" s="5"/>
      <c r="JA963" s="5"/>
      <c r="JB963" s="5"/>
      <c r="JC963" s="5"/>
      <c r="JD963" s="5"/>
      <c r="JE963" s="5"/>
      <c r="JF963" s="5"/>
      <c r="JG963" s="5"/>
      <c r="JH963" s="5"/>
      <c r="JI963" s="5"/>
      <c r="JJ963" s="5"/>
      <c r="JK963" s="5"/>
      <c r="JL963" s="5"/>
      <c r="JM963" s="5"/>
      <c r="JN963" s="5"/>
      <c r="JO963" s="5"/>
      <c r="JP963" s="5"/>
      <c r="JQ963" s="5"/>
      <c r="JR963" s="5"/>
      <c r="JS963" s="5"/>
      <c r="JT963" s="5"/>
      <c r="JU963" s="5"/>
      <c r="JV963" s="5"/>
      <c r="JW963" s="5"/>
      <c r="JX963" s="5"/>
      <c r="JY963" s="5"/>
      <c r="JZ963" s="5"/>
      <c r="KA963" s="5"/>
      <c r="KB963" s="5"/>
      <c r="KC963" s="5"/>
      <c r="KD963" s="5"/>
      <c r="KE963" s="5"/>
      <c r="KF963" s="5"/>
      <c r="KG963" s="5"/>
      <c r="KH963" s="5"/>
      <c r="KI963" s="5"/>
      <c r="KJ963" s="5"/>
      <c r="KK963" s="5"/>
      <c r="KL963" s="5"/>
      <c r="KM963" s="5"/>
      <c r="KN963" s="5"/>
      <c r="KO963" s="5"/>
      <c r="KP963" s="5"/>
      <c r="KQ963" s="5"/>
      <c r="KR963" s="5"/>
      <c r="KS963" s="5"/>
      <c r="KT963" s="5"/>
      <c r="KU963" s="5"/>
      <c r="KV963" s="5"/>
      <c r="KW963" s="5"/>
      <c r="KX963" s="5"/>
      <c r="KY963" s="5"/>
      <c r="KZ963" s="5"/>
      <c r="LA963" s="5"/>
      <c r="LB963" s="5"/>
      <c r="LC963" s="5"/>
      <c r="LD963" s="5"/>
      <c r="LE963" s="5"/>
      <c r="LF963" s="5"/>
      <c r="LG963" s="5"/>
      <c r="LH963" s="5"/>
      <c r="LI963" s="5"/>
      <c r="LJ963" s="5"/>
      <c r="LK963" s="5"/>
      <c r="LL963" s="5"/>
      <c r="LM963" s="5"/>
      <c r="LN963" s="5"/>
      <c r="LO963" s="5"/>
      <c r="LP963" s="5"/>
      <c r="LQ963" s="5"/>
      <c r="LR963" s="5"/>
      <c r="LS963" s="5"/>
      <c r="LT963" s="5"/>
      <c r="LU963" s="5"/>
      <c r="LV963" s="5"/>
      <c r="LW963" s="5"/>
      <c r="LX963" s="5"/>
      <c r="LY963" s="5"/>
      <c r="LZ963" s="5"/>
      <c r="MA963" s="5"/>
      <c r="MB963" s="5"/>
      <c r="MC963" s="5"/>
      <c r="MD963" s="5"/>
      <c r="ME963" s="5"/>
      <c r="MF963" s="5"/>
      <c r="MG963" s="5"/>
      <c r="MH963" s="5"/>
      <c r="MI963" s="5"/>
      <c r="MJ963" s="5"/>
      <c r="MK963" s="5"/>
      <c r="ML963" s="5"/>
      <c r="MM963" s="5"/>
      <c r="MN963" s="5"/>
      <c r="MO963" s="5"/>
      <c r="MP963" s="5"/>
      <c r="MQ963" s="5"/>
      <c r="MR963" s="5"/>
      <c r="MS963" s="5"/>
      <c r="MT963" s="5"/>
      <c r="MU963" s="5"/>
      <c r="MV963" s="5"/>
      <c r="MW963" s="5"/>
      <c r="MX963" s="5"/>
      <c r="MY963" s="5"/>
      <c r="MZ963" s="5"/>
      <c r="NA963" s="5"/>
      <c r="NB963" s="5"/>
      <c r="NC963" s="5"/>
      <c r="ND963" s="5"/>
      <c r="NE963" s="5"/>
      <c r="NF963" s="5"/>
      <c r="NG963" s="5"/>
      <c r="NH963" s="5"/>
      <c r="NI963" s="5"/>
      <c r="NJ963" s="5"/>
      <c r="NK963" s="5"/>
      <c r="NL963" s="5"/>
      <c r="NM963" s="5"/>
      <c r="NN963" s="5"/>
      <c r="NO963" s="5"/>
      <c r="NP963" s="5"/>
      <c r="NQ963" s="5"/>
      <c r="NR963" s="5"/>
      <c r="NS963" s="5"/>
      <c r="NT963" s="5"/>
      <c r="NU963" s="5"/>
      <c r="NV963" s="5"/>
      <c r="NW963" s="5"/>
      <c r="NX963" s="5"/>
      <c r="NY963" s="5"/>
      <c r="NZ963" s="5"/>
      <c r="OA963" s="5"/>
      <c r="OB963" s="5"/>
      <c r="OC963" s="5"/>
      <c r="OD963" s="5"/>
      <c r="OE963" s="5"/>
      <c r="OF963" s="5"/>
      <c r="OG963" s="5"/>
      <c r="OH963" s="5"/>
      <c r="OI963" s="5"/>
      <c r="OJ963" s="5"/>
      <c r="OK963" s="5"/>
      <c r="OL963" s="5"/>
      <c r="OM963" s="5"/>
      <c r="ON963" s="5"/>
      <c r="OO963" s="5"/>
      <c r="OP963" s="5"/>
      <c r="OQ963" s="5"/>
      <c r="OR963" s="5"/>
      <c r="OS963" s="5"/>
      <c r="OT963" s="5"/>
      <c r="OU963" s="5"/>
      <c r="OV963" s="5"/>
      <c r="OW963" s="5"/>
      <c r="OX963" s="5"/>
      <c r="OY963" s="5"/>
      <c r="OZ963" s="5"/>
      <c r="PA963" s="5"/>
      <c r="PB963" s="5"/>
      <c r="PC963" s="5"/>
      <c r="PD963" s="5"/>
      <c r="PE963" s="5"/>
      <c r="PF963" s="5"/>
      <c r="PG963" s="5"/>
      <c r="PH963" s="5"/>
    </row>
    <row r="964" spans="1:424"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c r="GS964" s="5"/>
      <c r="GT964" s="5"/>
      <c r="GU964" s="5"/>
      <c r="GV964" s="5"/>
      <c r="GW964" s="5"/>
      <c r="GX964" s="5"/>
      <c r="GY964" s="5"/>
      <c r="GZ964" s="5"/>
      <c r="HA964" s="5"/>
      <c r="HB964" s="5"/>
      <c r="HC964" s="5"/>
      <c r="HD964" s="5"/>
      <c r="HE964" s="5"/>
      <c r="HF964" s="5"/>
      <c r="HG964" s="5"/>
      <c r="HH964" s="5"/>
      <c r="HI964" s="5"/>
      <c r="HJ964" s="5"/>
      <c r="HK964" s="5"/>
      <c r="HL964" s="5"/>
      <c r="HM964" s="5"/>
      <c r="HN964" s="5"/>
      <c r="HO964" s="5"/>
      <c r="HP964" s="5"/>
      <c r="HQ964" s="5"/>
      <c r="HR964" s="5"/>
      <c r="HS964" s="5"/>
      <c r="HT964" s="5"/>
      <c r="HU964" s="5"/>
      <c r="HV964" s="5"/>
      <c r="HW964" s="5"/>
      <c r="HX964" s="5"/>
      <c r="HY964" s="5"/>
      <c r="HZ964" s="5"/>
      <c r="IA964" s="5"/>
      <c r="IB964" s="5"/>
      <c r="IC964" s="5"/>
      <c r="ID964" s="5"/>
      <c r="IE964" s="5"/>
      <c r="IF964" s="5"/>
      <c r="IG964" s="5"/>
      <c r="IH964" s="5"/>
      <c r="II964" s="5"/>
      <c r="IJ964" s="5"/>
      <c r="IK964" s="5"/>
      <c r="IL964" s="5"/>
      <c r="IM964" s="5"/>
      <c r="IN964" s="5"/>
      <c r="IO964" s="5"/>
      <c r="IP964" s="5"/>
      <c r="IQ964" s="5"/>
      <c r="IR964" s="5"/>
      <c r="IS964" s="5"/>
      <c r="IT964" s="5"/>
      <c r="IU964" s="5"/>
      <c r="IV964" s="5"/>
      <c r="IW964" s="5"/>
      <c r="IX964" s="5"/>
      <c r="IY964" s="5"/>
      <c r="IZ964" s="5"/>
      <c r="JA964" s="5"/>
      <c r="JB964" s="5"/>
      <c r="JC964" s="5"/>
      <c r="JD964" s="5"/>
      <c r="JE964" s="5"/>
      <c r="JF964" s="5"/>
      <c r="JG964" s="5"/>
      <c r="JH964" s="5"/>
      <c r="JI964" s="5"/>
      <c r="JJ964" s="5"/>
      <c r="JK964" s="5"/>
      <c r="JL964" s="5"/>
      <c r="JM964" s="5"/>
      <c r="JN964" s="5"/>
      <c r="JO964" s="5"/>
      <c r="JP964" s="5"/>
      <c r="JQ964" s="5"/>
      <c r="JR964" s="5"/>
      <c r="JS964" s="5"/>
      <c r="JT964" s="5"/>
      <c r="JU964" s="5"/>
      <c r="JV964" s="5"/>
      <c r="JW964" s="5"/>
      <c r="JX964" s="5"/>
      <c r="JY964" s="5"/>
      <c r="JZ964" s="5"/>
      <c r="KA964" s="5"/>
      <c r="KB964" s="5"/>
      <c r="KC964" s="5"/>
      <c r="KD964" s="5"/>
      <c r="KE964" s="5"/>
      <c r="KF964" s="5"/>
      <c r="KG964" s="5"/>
      <c r="KH964" s="5"/>
      <c r="KI964" s="5"/>
      <c r="KJ964" s="5"/>
      <c r="KK964" s="5"/>
      <c r="KL964" s="5"/>
      <c r="KM964" s="5"/>
      <c r="KN964" s="5"/>
      <c r="KO964" s="5"/>
      <c r="KP964" s="5"/>
      <c r="KQ964" s="5"/>
      <c r="KR964" s="5"/>
      <c r="KS964" s="5"/>
      <c r="KT964" s="5"/>
      <c r="KU964" s="5"/>
      <c r="KV964" s="5"/>
      <c r="KW964" s="5"/>
      <c r="KX964" s="5"/>
      <c r="KY964" s="5"/>
      <c r="KZ964" s="5"/>
      <c r="LA964" s="5"/>
      <c r="LB964" s="5"/>
      <c r="LC964" s="5"/>
      <c r="LD964" s="5"/>
      <c r="LE964" s="5"/>
      <c r="LF964" s="5"/>
      <c r="LG964" s="5"/>
      <c r="LH964" s="5"/>
      <c r="LI964" s="5"/>
      <c r="LJ964" s="5"/>
      <c r="LK964" s="5"/>
      <c r="LL964" s="5"/>
      <c r="LM964" s="5"/>
      <c r="LN964" s="5"/>
      <c r="LO964" s="5"/>
      <c r="LP964" s="5"/>
      <c r="LQ964" s="5"/>
      <c r="LR964" s="5"/>
      <c r="LS964" s="5"/>
      <c r="LT964" s="5"/>
      <c r="LU964" s="5"/>
      <c r="LV964" s="5"/>
      <c r="LW964" s="5"/>
      <c r="LX964" s="5"/>
      <c r="LY964" s="5"/>
      <c r="LZ964" s="5"/>
      <c r="MA964" s="5"/>
      <c r="MB964" s="5"/>
      <c r="MC964" s="5"/>
      <c r="MD964" s="5"/>
      <c r="ME964" s="5"/>
      <c r="MF964" s="5"/>
      <c r="MG964" s="5"/>
      <c r="MH964" s="5"/>
      <c r="MI964" s="5"/>
      <c r="MJ964" s="5"/>
      <c r="MK964" s="5"/>
      <c r="ML964" s="5"/>
      <c r="MM964" s="5"/>
      <c r="MN964" s="5"/>
      <c r="MO964" s="5"/>
      <c r="MP964" s="5"/>
      <c r="MQ964" s="5"/>
      <c r="MR964" s="5"/>
      <c r="MS964" s="5"/>
      <c r="MT964" s="5"/>
      <c r="MU964" s="5"/>
      <c r="MV964" s="5"/>
      <c r="MW964" s="5"/>
      <c r="MX964" s="5"/>
      <c r="MY964" s="5"/>
      <c r="MZ964" s="5"/>
      <c r="NA964" s="5"/>
      <c r="NB964" s="5"/>
      <c r="NC964" s="5"/>
      <c r="ND964" s="5"/>
      <c r="NE964" s="5"/>
      <c r="NF964" s="5"/>
      <c r="NG964" s="5"/>
      <c r="NH964" s="5"/>
      <c r="NI964" s="5"/>
      <c r="NJ964" s="5"/>
      <c r="NK964" s="5"/>
      <c r="NL964" s="5"/>
      <c r="NM964" s="5"/>
      <c r="NN964" s="5"/>
      <c r="NO964" s="5"/>
      <c r="NP964" s="5"/>
      <c r="NQ964" s="5"/>
      <c r="NR964" s="5"/>
      <c r="NS964" s="5"/>
      <c r="NT964" s="5"/>
      <c r="NU964" s="5"/>
      <c r="NV964" s="5"/>
      <c r="NW964" s="5"/>
      <c r="NX964" s="5"/>
      <c r="NY964" s="5"/>
      <c r="NZ964" s="5"/>
      <c r="OA964" s="5"/>
      <c r="OB964" s="5"/>
      <c r="OC964" s="5"/>
      <c r="OD964" s="5"/>
      <c r="OE964" s="5"/>
      <c r="OF964" s="5"/>
      <c r="OG964" s="5"/>
      <c r="OH964" s="5"/>
      <c r="OI964" s="5"/>
      <c r="OJ964" s="5"/>
      <c r="OK964" s="5"/>
      <c r="OL964" s="5"/>
      <c r="OM964" s="5"/>
      <c r="ON964" s="5"/>
      <c r="OO964" s="5"/>
      <c r="OP964" s="5"/>
      <c r="OQ964" s="5"/>
      <c r="OR964" s="5"/>
      <c r="OS964" s="5"/>
      <c r="OT964" s="5"/>
      <c r="OU964" s="5"/>
      <c r="OV964" s="5"/>
      <c r="OW964" s="5"/>
      <c r="OX964" s="5"/>
      <c r="OY964" s="5"/>
      <c r="OZ964" s="5"/>
      <c r="PA964" s="5"/>
      <c r="PB964" s="5"/>
      <c r="PC964" s="5"/>
      <c r="PD964" s="5"/>
      <c r="PE964" s="5"/>
      <c r="PF964" s="5"/>
      <c r="PG964" s="5"/>
      <c r="PH964" s="5"/>
    </row>
    <row r="965" spans="1:424"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c r="GS965" s="5"/>
      <c r="GT965" s="5"/>
      <c r="GU965" s="5"/>
      <c r="GV965" s="5"/>
      <c r="GW965" s="5"/>
      <c r="GX965" s="5"/>
      <c r="GY965" s="5"/>
      <c r="GZ965" s="5"/>
      <c r="HA965" s="5"/>
      <c r="HB965" s="5"/>
      <c r="HC965" s="5"/>
      <c r="HD965" s="5"/>
      <c r="HE965" s="5"/>
      <c r="HF965" s="5"/>
      <c r="HG965" s="5"/>
      <c r="HH965" s="5"/>
      <c r="HI965" s="5"/>
      <c r="HJ965" s="5"/>
      <c r="HK965" s="5"/>
      <c r="HL965" s="5"/>
      <c r="HM965" s="5"/>
      <c r="HN965" s="5"/>
      <c r="HO965" s="5"/>
      <c r="HP965" s="5"/>
      <c r="HQ965" s="5"/>
      <c r="HR965" s="5"/>
      <c r="HS965" s="5"/>
      <c r="HT965" s="5"/>
      <c r="HU965" s="5"/>
      <c r="HV965" s="5"/>
      <c r="HW965" s="5"/>
      <c r="HX965" s="5"/>
      <c r="HY965" s="5"/>
      <c r="HZ965" s="5"/>
      <c r="IA965" s="5"/>
      <c r="IB965" s="5"/>
      <c r="IC965" s="5"/>
      <c r="ID965" s="5"/>
      <c r="IE965" s="5"/>
      <c r="IF965" s="5"/>
      <c r="IG965" s="5"/>
      <c r="IH965" s="5"/>
      <c r="II965" s="5"/>
      <c r="IJ965" s="5"/>
      <c r="IK965" s="5"/>
      <c r="IL965" s="5"/>
      <c r="IM965" s="5"/>
      <c r="IN965" s="5"/>
      <c r="IO965" s="5"/>
      <c r="IP965" s="5"/>
      <c r="IQ965" s="5"/>
      <c r="IR965" s="5"/>
      <c r="IS965" s="5"/>
      <c r="IT965" s="5"/>
      <c r="IU965" s="5"/>
      <c r="IV965" s="5"/>
      <c r="IW965" s="5"/>
      <c r="IX965" s="5"/>
      <c r="IY965" s="5"/>
      <c r="IZ965" s="5"/>
      <c r="JA965" s="5"/>
      <c r="JB965" s="5"/>
      <c r="JC965" s="5"/>
      <c r="JD965" s="5"/>
      <c r="JE965" s="5"/>
      <c r="JF965" s="5"/>
      <c r="JG965" s="5"/>
      <c r="JH965" s="5"/>
      <c r="JI965" s="5"/>
      <c r="JJ965" s="5"/>
      <c r="JK965" s="5"/>
      <c r="JL965" s="5"/>
      <c r="JM965" s="5"/>
      <c r="JN965" s="5"/>
      <c r="JO965" s="5"/>
      <c r="JP965" s="5"/>
      <c r="JQ965" s="5"/>
      <c r="JR965" s="5"/>
      <c r="JS965" s="5"/>
      <c r="JT965" s="5"/>
      <c r="JU965" s="5"/>
      <c r="JV965" s="5"/>
      <c r="JW965" s="5"/>
      <c r="JX965" s="5"/>
      <c r="JY965" s="5"/>
      <c r="JZ965" s="5"/>
      <c r="KA965" s="5"/>
      <c r="KB965" s="5"/>
      <c r="KC965" s="5"/>
      <c r="KD965" s="5"/>
      <c r="KE965" s="5"/>
      <c r="KF965" s="5"/>
      <c r="KG965" s="5"/>
      <c r="KH965" s="5"/>
      <c r="KI965" s="5"/>
      <c r="KJ965" s="5"/>
      <c r="KK965" s="5"/>
      <c r="KL965" s="5"/>
      <c r="KM965" s="5"/>
      <c r="KN965" s="5"/>
      <c r="KO965" s="5"/>
      <c r="KP965" s="5"/>
      <c r="KQ965" s="5"/>
      <c r="KR965" s="5"/>
      <c r="KS965" s="5"/>
      <c r="KT965" s="5"/>
      <c r="KU965" s="5"/>
      <c r="KV965" s="5"/>
      <c r="KW965" s="5"/>
      <c r="KX965" s="5"/>
      <c r="KY965" s="5"/>
      <c r="KZ965" s="5"/>
      <c r="LA965" s="5"/>
      <c r="LB965" s="5"/>
      <c r="LC965" s="5"/>
      <c r="LD965" s="5"/>
      <c r="LE965" s="5"/>
      <c r="LF965" s="5"/>
      <c r="LG965" s="5"/>
      <c r="LH965" s="5"/>
      <c r="LI965" s="5"/>
      <c r="LJ965" s="5"/>
      <c r="LK965" s="5"/>
      <c r="LL965" s="5"/>
      <c r="LM965" s="5"/>
      <c r="LN965" s="5"/>
      <c r="LO965" s="5"/>
      <c r="LP965" s="5"/>
      <c r="LQ965" s="5"/>
      <c r="LR965" s="5"/>
      <c r="LS965" s="5"/>
      <c r="LT965" s="5"/>
      <c r="LU965" s="5"/>
      <c r="LV965" s="5"/>
      <c r="LW965" s="5"/>
      <c r="LX965" s="5"/>
      <c r="LY965" s="5"/>
      <c r="LZ965" s="5"/>
      <c r="MA965" s="5"/>
      <c r="MB965" s="5"/>
      <c r="MC965" s="5"/>
      <c r="MD965" s="5"/>
      <c r="ME965" s="5"/>
      <c r="MF965" s="5"/>
      <c r="MG965" s="5"/>
      <c r="MH965" s="5"/>
      <c r="MI965" s="5"/>
      <c r="MJ965" s="5"/>
      <c r="MK965" s="5"/>
      <c r="ML965" s="5"/>
      <c r="MM965" s="5"/>
      <c r="MN965" s="5"/>
      <c r="MO965" s="5"/>
      <c r="MP965" s="5"/>
      <c r="MQ965" s="5"/>
      <c r="MR965" s="5"/>
      <c r="MS965" s="5"/>
      <c r="MT965" s="5"/>
      <c r="MU965" s="5"/>
      <c r="MV965" s="5"/>
      <c r="MW965" s="5"/>
      <c r="MX965" s="5"/>
      <c r="MY965" s="5"/>
      <c r="MZ965" s="5"/>
      <c r="NA965" s="5"/>
      <c r="NB965" s="5"/>
      <c r="NC965" s="5"/>
      <c r="ND965" s="5"/>
      <c r="NE965" s="5"/>
      <c r="NF965" s="5"/>
      <c r="NG965" s="5"/>
      <c r="NH965" s="5"/>
      <c r="NI965" s="5"/>
      <c r="NJ965" s="5"/>
      <c r="NK965" s="5"/>
      <c r="NL965" s="5"/>
      <c r="NM965" s="5"/>
      <c r="NN965" s="5"/>
      <c r="NO965" s="5"/>
      <c r="NP965" s="5"/>
      <c r="NQ965" s="5"/>
      <c r="NR965" s="5"/>
      <c r="NS965" s="5"/>
      <c r="NT965" s="5"/>
      <c r="NU965" s="5"/>
      <c r="NV965" s="5"/>
      <c r="NW965" s="5"/>
      <c r="NX965" s="5"/>
      <c r="NY965" s="5"/>
      <c r="NZ965" s="5"/>
      <c r="OA965" s="5"/>
      <c r="OB965" s="5"/>
      <c r="OC965" s="5"/>
      <c r="OD965" s="5"/>
      <c r="OE965" s="5"/>
      <c r="OF965" s="5"/>
      <c r="OG965" s="5"/>
      <c r="OH965" s="5"/>
      <c r="OI965" s="5"/>
      <c r="OJ965" s="5"/>
      <c r="OK965" s="5"/>
      <c r="OL965" s="5"/>
      <c r="OM965" s="5"/>
      <c r="ON965" s="5"/>
      <c r="OO965" s="5"/>
      <c r="OP965" s="5"/>
      <c r="OQ965" s="5"/>
      <c r="OR965" s="5"/>
      <c r="OS965" s="5"/>
      <c r="OT965" s="5"/>
      <c r="OU965" s="5"/>
      <c r="OV965" s="5"/>
      <c r="OW965" s="5"/>
      <c r="OX965" s="5"/>
      <c r="OY965" s="5"/>
      <c r="OZ965" s="5"/>
      <c r="PA965" s="5"/>
      <c r="PB965" s="5"/>
      <c r="PC965" s="5"/>
      <c r="PD965" s="5"/>
      <c r="PE965" s="5"/>
      <c r="PF965" s="5"/>
      <c r="PG965" s="5"/>
      <c r="PH965" s="5"/>
    </row>
    <row r="966" spans="1:424"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c r="GS966" s="5"/>
      <c r="GT966" s="5"/>
      <c r="GU966" s="5"/>
      <c r="GV966" s="5"/>
      <c r="GW966" s="5"/>
      <c r="GX966" s="5"/>
      <c r="GY966" s="5"/>
      <c r="GZ966" s="5"/>
      <c r="HA966" s="5"/>
      <c r="HB966" s="5"/>
      <c r="HC966" s="5"/>
      <c r="HD966" s="5"/>
      <c r="HE966" s="5"/>
      <c r="HF966" s="5"/>
      <c r="HG966" s="5"/>
      <c r="HH966" s="5"/>
      <c r="HI966" s="5"/>
      <c r="HJ966" s="5"/>
      <c r="HK966" s="5"/>
      <c r="HL966" s="5"/>
      <c r="HM966" s="5"/>
      <c r="HN966" s="5"/>
      <c r="HO966" s="5"/>
      <c r="HP966" s="5"/>
      <c r="HQ966" s="5"/>
      <c r="HR966" s="5"/>
      <c r="HS966" s="5"/>
      <c r="HT966" s="5"/>
      <c r="HU966" s="5"/>
      <c r="HV966" s="5"/>
      <c r="HW966" s="5"/>
      <c r="HX966" s="5"/>
      <c r="HY966" s="5"/>
      <c r="HZ966" s="5"/>
      <c r="IA966" s="5"/>
      <c r="IB966" s="5"/>
      <c r="IC966" s="5"/>
      <c r="ID966" s="5"/>
      <c r="IE966" s="5"/>
      <c r="IF966" s="5"/>
      <c r="IG966" s="5"/>
      <c r="IH966" s="5"/>
      <c r="II966" s="5"/>
      <c r="IJ966" s="5"/>
      <c r="IK966" s="5"/>
      <c r="IL966" s="5"/>
      <c r="IM966" s="5"/>
      <c r="IN966" s="5"/>
      <c r="IO966" s="5"/>
      <c r="IP966" s="5"/>
      <c r="IQ966" s="5"/>
      <c r="IR966" s="5"/>
      <c r="IS966" s="5"/>
      <c r="IT966" s="5"/>
      <c r="IU966" s="5"/>
      <c r="IV966" s="5"/>
      <c r="IW966" s="5"/>
      <c r="IX966" s="5"/>
      <c r="IY966" s="5"/>
      <c r="IZ966" s="5"/>
      <c r="JA966" s="5"/>
      <c r="JB966" s="5"/>
      <c r="JC966" s="5"/>
      <c r="JD966" s="5"/>
      <c r="JE966" s="5"/>
      <c r="JF966" s="5"/>
      <c r="JG966" s="5"/>
      <c r="JH966" s="5"/>
      <c r="JI966" s="5"/>
      <c r="JJ966" s="5"/>
      <c r="JK966" s="5"/>
      <c r="JL966" s="5"/>
      <c r="JM966" s="5"/>
      <c r="JN966" s="5"/>
      <c r="JO966" s="5"/>
      <c r="JP966" s="5"/>
      <c r="JQ966" s="5"/>
      <c r="JR966" s="5"/>
      <c r="JS966" s="5"/>
      <c r="JT966" s="5"/>
      <c r="JU966" s="5"/>
      <c r="JV966" s="5"/>
      <c r="JW966" s="5"/>
      <c r="JX966" s="5"/>
      <c r="JY966" s="5"/>
      <c r="JZ966" s="5"/>
      <c r="KA966" s="5"/>
      <c r="KB966" s="5"/>
      <c r="KC966" s="5"/>
      <c r="KD966" s="5"/>
      <c r="KE966" s="5"/>
      <c r="KF966" s="5"/>
      <c r="KG966" s="5"/>
      <c r="KH966" s="5"/>
      <c r="KI966" s="5"/>
      <c r="KJ966" s="5"/>
      <c r="KK966" s="5"/>
      <c r="KL966" s="5"/>
      <c r="KM966" s="5"/>
      <c r="KN966" s="5"/>
      <c r="KO966" s="5"/>
      <c r="KP966" s="5"/>
      <c r="KQ966" s="5"/>
      <c r="KR966" s="5"/>
      <c r="KS966" s="5"/>
      <c r="KT966" s="5"/>
      <c r="KU966" s="5"/>
      <c r="KV966" s="5"/>
      <c r="KW966" s="5"/>
      <c r="KX966" s="5"/>
      <c r="KY966" s="5"/>
      <c r="KZ966" s="5"/>
      <c r="LA966" s="5"/>
      <c r="LB966" s="5"/>
      <c r="LC966" s="5"/>
      <c r="LD966" s="5"/>
      <c r="LE966" s="5"/>
      <c r="LF966" s="5"/>
      <c r="LG966" s="5"/>
      <c r="LH966" s="5"/>
      <c r="LI966" s="5"/>
      <c r="LJ966" s="5"/>
      <c r="LK966" s="5"/>
      <c r="LL966" s="5"/>
      <c r="LM966" s="5"/>
      <c r="LN966" s="5"/>
      <c r="LO966" s="5"/>
      <c r="LP966" s="5"/>
      <c r="LQ966" s="5"/>
      <c r="LR966" s="5"/>
      <c r="LS966" s="5"/>
      <c r="LT966" s="5"/>
      <c r="LU966" s="5"/>
      <c r="LV966" s="5"/>
      <c r="LW966" s="5"/>
      <c r="LX966" s="5"/>
      <c r="LY966" s="5"/>
      <c r="LZ966" s="5"/>
      <c r="MA966" s="5"/>
      <c r="MB966" s="5"/>
      <c r="MC966" s="5"/>
      <c r="MD966" s="5"/>
      <c r="ME966" s="5"/>
      <c r="MF966" s="5"/>
      <c r="MG966" s="5"/>
      <c r="MH966" s="5"/>
      <c r="MI966" s="5"/>
      <c r="MJ966" s="5"/>
      <c r="MK966" s="5"/>
      <c r="ML966" s="5"/>
      <c r="MM966" s="5"/>
      <c r="MN966" s="5"/>
      <c r="MO966" s="5"/>
      <c r="MP966" s="5"/>
      <c r="MQ966" s="5"/>
      <c r="MR966" s="5"/>
      <c r="MS966" s="5"/>
      <c r="MT966" s="5"/>
      <c r="MU966" s="5"/>
      <c r="MV966" s="5"/>
      <c r="MW966" s="5"/>
      <c r="MX966" s="5"/>
      <c r="MY966" s="5"/>
      <c r="MZ966" s="5"/>
      <c r="NA966" s="5"/>
      <c r="NB966" s="5"/>
      <c r="NC966" s="5"/>
      <c r="ND966" s="5"/>
      <c r="NE966" s="5"/>
      <c r="NF966" s="5"/>
      <c r="NG966" s="5"/>
      <c r="NH966" s="5"/>
      <c r="NI966" s="5"/>
      <c r="NJ966" s="5"/>
      <c r="NK966" s="5"/>
      <c r="NL966" s="5"/>
      <c r="NM966" s="5"/>
      <c r="NN966" s="5"/>
      <c r="NO966" s="5"/>
      <c r="NP966" s="5"/>
      <c r="NQ966" s="5"/>
      <c r="NR966" s="5"/>
      <c r="NS966" s="5"/>
      <c r="NT966" s="5"/>
      <c r="NU966" s="5"/>
      <c r="NV966" s="5"/>
      <c r="NW966" s="5"/>
      <c r="NX966" s="5"/>
      <c r="NY966" s="5"/>
      <c r="NZ966" s="5"/>
      <c r="OA966" s="5"/>
      <c r="OB966" s="5"/>
      <c r="OC966" s="5"/>
      <c r="OD966" s="5"/>
      <c r="OE966" s="5"/>
      <c r="OF966" s="5"/>
      <c r="OG966" s="5"/>
      <c r="OH966" s="5"/>
      <c r="OI966" s="5"/>
      <c r="OJ966" s="5"/>
      <c r="OK966" s="5"/>
      <c r="OL966" s="5"/>
      <c r="OM966" s="5"/>
      <c r="ON966" s="5"/>
      <c r="OO966" s="5"/>
      <c r="OP966" s="5"/>
      <c r="OQ966" s="5"/>
      <c r="OR966" s="5"/>
      <c r="OS966" s="5"/>
      <c r="OT966" s="5"/>
      <c r="OU966" s="5"/>
      <c r="OV966" s="5"/>
      <c r="OW966" s="5"/>
      <c r="OX966" s="5"/>
      <c r="OY966" s="5"/>
      <c r="OZ966" s="5"/>
      <c r="PA966" s="5"/>
      <c r="PB966" s="5"/>
      <c r="PC966" s="5"/>
      <c r="PD966" s="5"/>
      <c r="PE966" s="5"/>
      <c r="PF966" s="5"/>
      <c r="PG966" s="5"/>
      <c r="PH966" s="5"/>
    </row>
    <row r="967" spans="1:424"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c r="GS967" s="5"/>
      <c r="GT967" s="5"/>
      <c r="GU967" s="5"/>
      <c r="GV967" s="5"/>
      <c r="GW967" s="5"/>
      <c r="GX967" s="5"/>
      <c r="GY967" s="5"/>
      <c r="GZ967" s="5"/>
      <c r="HA967" s="5"/>
      <c r="HB967" s="5"/>
      <c r="HC967" s="5"/>
      <c r="HD967" s="5"/>
      <c r="HE967" s="5"/>
      <c r="HF967" s="5"/>
      <c r="HG967" s="5"/>
      <c r="HH967" s="5"/>
      <c r="HI967" s="5"/>
      <c r="HJ967" s="5"/>
      <c r="HK967" s="5"/>
      <c r="HL967" s="5"/>
      <c r="HM967" s="5"/>
      <c r="HN967" s="5"/>
      <c r="HO967" s="5"/>
      <c r="HP967" s="5"/>
      <c r="HQ967" s="5"/>
      <c r="HR967" s="5"/>
      <c r="HS967" s="5"/>
      <c r="HT967" s="5"/>
      <c r="HU967" s="5"/>
      <c r="HV967" s="5"/>
      <c r="HW967" s="5"/>
      <c r="HX967" s="5"/>
      <c r="HY967" s="5"/>
      <c r="HZ967" s="5"/>
      <c r="IA967" s="5"/>
      <c r="IB967" s="5"/>
      <c r="IC967" s="5"/>
      <c r="ID967" s="5"/>
      <c r="IE967" s="5"/>
      <c r="IF967" s="5"/>
      <c r="IG967" s="5"/>
      <c r="IH967" s="5"/>
      <c r="II967" s="5"/>
      <c r="IJ967" s="5"/>
      <c r="IK967" s="5"/>
      <c r="IL967" s="5"/>
      <c r="IM967" s="5"/>
      <c r="IN967" s="5"/>
      <c r="IO967" s="5"/>
      <c r="IP967" s="5"/>
      <c r="IQ967" s="5"/>
      <c r="IR967" s="5"/>
      <c r="IS967" s="5"/>
      <c r="IT967" s="5"/>
      <c r="IU967" s="5"/>
      <c r="IV967" s="5"/>
      <c r="IW967" s="5"/>
      <c r="IX967" s="5"/>
      <c r="IY967" s="5"/>
      <c r="IZ967" s="5"/>
      <c r="JA967" s="5"/>
      <c r="JB967" s="5"/>
      <c r="JC967" s="5"/>
      <c r="JD967" s="5"/>
      <c r="JE967" s="5"/>
      <c r="JF967" s="5"/>
      <c r="JG967" s="5"/>
      <c r="JH967" s="5"/>
      <c r="JI967" s="5"/>
      <c r="JJ967" s="5"/>
      <c r="JK967" s="5"/>
      <c r="JL967" s="5"/>
      <c r="JM967" s="5"/>
      <c r="JN967" s="5"/>
      <c r="JO967" s="5"/>
      <c r="JP967" s="5"/>
      <c r="JQ967" s="5"/>
      <c r="JR967" s="5"/>
      <c r="JS967" s="5"/>
      <c r="JT967" s="5"/>
      <c r="JU967" s="5"/>
      <c r="JV967" s="5"/>
      <c r="JW967" s="5"/>
      <c r="JX967" s="5"/>
      <c r="JY967" s="5"/>
      <c r="JZ967" s="5"/>
      <c r="KA967" s="5"/>
      <c r="KB967" s="5"/>
      <c r="KC967" s="5"/>
      <c r="KD967" s="5"/>
      <c r="KE967" s="5"/>
      <c r="KF967" s="5"/>
      <c r="KG967" s="5"/>
      <c r="KH967" s="5"/>
      <c r="KI967" s="5"/>
      <c r="KJ967" s="5"/>
      <c r="KK967" s="5"/>
      <c r="KL967" s="5"/>
      <c r="KM967" s="5"/>
      <c r="KN967" s="5"/>
      <c r="KO967" s="5"/>
      <c r="KP967" s="5"/>
      <c r="KQ967" s="5"/>
      <c r="KR967" s="5"/>
      <c r="KS967" s="5"/>
      <c r="KT967" s="5"/>
      <c r="KU967" s="5"/>
      <c r="KV967" s="5"/>
      <c r="KW967" s="5"/>
      <c r="KX967" s="5"/>
      <c r="KY967" s="5"/>
      <c r="KZ967" s="5"/>
      <c r="LA967" s="5"/>
      <c r="LB967" s="5"/>
      <c r="LC967" s="5"/>
      <c r="LD967" s="5"/>
      <c r="LE967" s="5"/>
      <c r="LF967" s="5"/>
      <c r="LG967" s="5"/>
      <c r="LH967" s="5"/>
      <c r="LI967" s="5"/>
      <c r="LJ967" s="5"/>
      <c r="LK967" s="5"/>
      <c r="LL967" s="5"/>
      <c r="LM967" s="5"/>
      <c r="LN967" s="5"/>
      <c r="LO967" s="5"/>
      <c r="LP967" s="5"/>
      <c r="LQ967" s="5"/>
      <c r="LR967" s="5"/>
      <c r="LS967" s="5"/>
      <c r="LT967" s="5"/>
      <c r="LU967" s="5"/>
      <c r="LV967" s="5"/>
      <c r="LW967" s="5"/>
      <c r="LX967" s="5"/>
      <c r="LY967" s="5"/>
      <c r="LZ967" s="5"/>
      <c r="MA967" s="5"/>
      <c r="MB967" s="5"/>
      <c r="MC967" s="5"/>
      <c r="MD967" s="5"/>
      <c r="ME967" s="5"/>
      <c r="MF967" s="5"/>
      <c r="MG967" s="5"/>
      <c r="MH967" s="5"/>
      <c r="MI967" s="5"/>
      <c r="MJ967" s="5"/>
      <c r="MK967" s="5"/>
      <c r="ML967" s="5"/>
      <c r="MM967" s="5"/>
      <c r="MN967" s="5"/>
      <c r="MO967" s="5"/>
      <c r="MP967" s="5"/>
      <c r="MQ967" s="5"/>
      <c r="MR967" s="5"/>
      <c r="MS967" s="5"/>
      <c r="MT967" s="5"/>
      <c r="MU967" s="5"/>
      <c r="MV967" s="5"/>
      <c r="MW967" s="5"/>
      <c r="MX967" s="5"/>
      <c r="MY967" s="5"/>
      <c r="MZ967" s="5"/>
      <c r="NA967" s="5"/>
      <c r="NB967" s="5"/>
      <c r="NC967" s="5"/>
      <c r="ND967" s="5"/>
      <c r="NE967" s="5"/>
      <c r="NF967" s="5"/>
      <c r="NG967" s="5"/>
      <c r="NH967" s="5"/>
      <c r="NI967" s="5"/>
      <c r="NJ967" s="5"/>
      <c r="NK967" s="5"/>
      <c r="NL967" s="5"/>
      <c r="NM967" s="5"/>
      <c r="NN967" s="5"/>
      <c r="NO967" s="5"/>
      <c r="NP967" s="5"/>
      <c r="NQ967" s="5"/>
      <c r="NR967" s="5"/>
      <c r="NS967" s="5"/>
      <c r="NT967" s="5"/>
      <c r="NU967" s="5"/>
      <c r="NV967" s="5"/>
      <c r="NW967" s="5"/>
      <c r="NX967" s="5"/>
      <c r="NY967" s="5"/>
      <c r="NZ967" s="5"/>
      <c r="OA967" s="5"/>
      <c r="OB967" s="5"/>
      <c r="OC967" s="5"/>
      <c r="OD967" s="5"/>
      <c r="OE967" s="5"/>
      <c r="OF967" s="5"/>
      <c r="OG967" s="5"/>
      <c r="OH967" s="5"/>
      <c r="OI967" s="5"/>
      <c r="OJ967" s="5"/>
      <c r="OK967" s="5"/>
      <c r="OL967" s="5"/>
      <c r="OM967" s="5"/>
      <c r="ON967" s="5"/>
      <c r="OO967" s="5"/>
      <c r="OP967" s="5"/>
      <c r="OQ967" s="5"/>
      <c r="OR967" s="5"/>
      <c r="OS967" s="5"/>
      <c r="OT967" s="5"/>
      <c r="OU967" s="5"/>
      <c r="OV967" s="5"/>
      <c r="OW967" s="5"/>
      <c r="OX967" s="5"/>
      <c r="OY967" s="5"/>
      <c r="OZ967" s="5"/>
      <c r="PA967" s="5"/>
      <c r="PB967" s="5"/>
      <c r="PC967" s="5"/>
      <c r="PD967" s="5"/>
      <c r="PE967" s="5"/>
      <c r="PF967" s="5"/>
      <c r="PG967" s="5"/>
      <c r="PH967" s="5"/>
    </row>
    <row r="968" spans="1:424"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c r="GO968" s="5"/>
      <c r="GP968" s="5"/>
      <c r="GQ968" s="5"/>
      <c r="GR968" s="5"/>
      <c r="GS968" s="5"/>
      <c r="GT968" s="5"/>
      <c r="GU968" s="5"/>
      <c r="GV968" s="5"/>
      <c r="GW968" s="5"/>
      <c r="GX968" s="5"/>
      <c r="GY968" s="5"/>
      <c r="GZ968" s="5"/>
      <c r="HA968" s="5"/>
      <c r="HB968" s="5"/>
      <c r="HC968" s="5"/>
      <c r="HD968" s="5"/>
      <c r="HE968" s="5"/>
      <c r="HF968" s="5"/>
      <c r="HG968" s="5"/>
      <c r="HH968" s="5"/>
      <c r="HI968" s="5"/>
      <c r="HJ968" s="5"/>
      <c r="HK968" s="5"/>
      <c r="HL968" s="5"/>
      <c r="HM968" s="5"/>
      <c r="HN968" s="5"/>
      <c r="HO968" s="5"/>
      <c r="HP968" s="5"/>
      <c r="HQ968" s="5"/>
      <c r="HR968" s="5"/>
      <c r="HS968" s="5"/>
      <c r="HT968" s="5"/>
      <c r="HU968" s="5"/>
      <c r="HV968" s="5"/>
      <c r="HW968" s="5"/>
      <c r="HX968" s="5"/>
      <c r="HY968" s="5"/>
      <c r="HZ968" s="5"/>
      <c r="IA968" s="5"/>
      <c r="IB968" s="5"/>
      <c r="IC968" s="5"/>
      <c r="ID968" s="5"/>
      <c r="IE968" s="5"/>
      <c r="IF968" s="5"/>
      <c r="IG968" s="5"/>
      <c r="IH968" s="5"/>
      <c r="II968" s="5"/>
      <c r="IJ968" s="5"/>
      <c r="IK968" s="5"/>
      <c r="IL968" s="5"/>
      <c r="IM968" s="5"/>
      <c r="IN968" s="5"/>
      <c r="IO968" s="5"/>
      <c r="IP968" s="5"/>
      <c r="IQ968" s="5"/>
      <c r="IR968" s="5"/>
      <c r="IS968" s="5"/>
      <c r="IT968" s="5"/>
      <c r="IU968" s="5"/>
      <c r="IV968" s="5"/>
      <c r="IW968" s="5"/>
      <c r="IX968" s="5"/>
      <c r="IY968" s="5"/>
      <c r="IZ968" s="5"/>
      <c r="JA968" s="5"/>
      <c r="JB968" s="5"/>
      <c r="JC968" s="5"/>
      <c r="JD968" s="5"/>
      <c r="JE968" s="5"/>
      <c r="JF968" s="5"/>
      <c r="JG968" s="5"/>
      <c r="JH968" s="5"/>
      <c r="JI968" s="5"/>
      <c r="JJ968" s="5"/>
      <c r="JK968" s="5"/>
      <c r="JL968" s="5"/>
      <c r="JM968" s="5"/>
      <c r="JN968" s="5"/>
      <c r="JO968" s="5"/>
      <c r="JP968" s="5"/>
      <c r="JQ968" s="5"/>
      <c r="JR968" s="5"/>
      <c r="JS968" s="5"/>
      <c r="JT968" s="5"/>
      <c r="JU968" s="5"/>
      <c r="JV968" s="5"/>
      <c r="JW968" s="5"/>
      <c r="JX968" s="5"/>
      <c r="JY968" s="5"/>
      <c r="JZ968" s="5"/>
      <c r="KA968" s="5"/>
      <c r="KB968" s="5"/>
      <c r="KC968" s="5"/>
      <c r="KD968" s="5"/>
      <c r="KE968" s="5"/>
      <c r="KF968" s="5"/>
      <c r="KG968" s="5"/>
      <c r="KH968" s="5"/>
      <c r="KI968" s="5"/>
      <c r="KJ968" s="5"/>
      <c r="KK968" s="5"/>
      <c r="KL968" s="5"/>
      <c r="KM968" s="5"/>
      <c r="KN968" s="5"/>
      <c r="KO968" s="5"/>
      <c r="KP968" s="5"/>
      <c r="KQ968" s="5"/>
      <c r="KR968" s="5"/>
      <c r="KS968" s="5"/>
      <c r="KT968" s="5"/>
      <c r="KU968" s="5"/>
      <c r="KV968" s="5"/>
      <c r="KW968" s="5"/>
      <c r="KX968" s="5"/>
      <c r="KY968" s="5"/>
      <c r="KZ968" s="5"/>
      <c r="LA968" s="5"/>
      <c r="LB968" s="5"/>
      <c r="LC968" s="5"/>
      <c r="LD968" s="5"/>
      <c r="LE968" s="5"/>
      <c r="LF968" s="5"/>
      <c r="LG968" s="5"/>
      <c r="LH968" s="5"/>
      <c r="LI968" s="5"/>
      <c r="LJ968" s="5"/>
      <c r="LK968" s="5"/>
      <c r="LL968" s="5"/>
      <c r="LM968" s="5"/>
      <c r="LN968" s="5"/>
      <c r="LO968" s="5"/>
      <c r="LP968" s="5"/>
      <c r="LQ968" s="5"/>
      <c r="LR968" s="5"/>
      <c r="LS968" s="5"/>
      <c r="LT968" s="5"/>
      <c r="LU968" s="5"/>
      <c r="LV968" s="5"/>
      <c r="LW968" s="5"/>
      <c r="LX968" s="5"/>
      <c r="LY968" s="5"/>
      <c r="LZ968" s="5"/>
      <c r="MA968" s="5"/>
      <c r="MB968" s="5"/>
      <c r="MC968" s="5"/>
      <c r="MD968" s="5"/>
      <c r="ME968" s="5"/>
      <c r="MF968" s="5"/>
      <c r="MG968" s="5"/>
      <c r="MH968" s="5"/>
      <c r="MI968" s="5"/>
      <c r="MJ968" s="5"/>
      <c r="MK968" s="5"/>
      <c r="ML968" s="5"/>
      <c r="MM968" s="5"/>
      <c r="MN968" s="5"/>
      <c r="MO968" s="5"/>
      <c r="MP968" s="5"/>
      <c r="MQ968" s="5"/>
      <c r="MR968" s="5"/>
      <c r="MS968" s="5"/>
      <c r="MT968" s="5"/>
      <c r="MU968" s="5"/>
      <c r="MV968" s="5"/>
      <c r="MW968" s="5"/>
      <c r="MX968" s="5"/>
      <c r="MY968" s="5"/>
      <c r="MZ968" s="5"/>
      <c r="NA968" s="5"/>
      <c r="NB968" s="5"/>
      <c r="NC968" s="5"/>
      <c r="ND968" s="5"/>
      <c r="NE968" s="5"/>
      <c r="NF968" s="5"/>
      <c r="NG968" s="5"/>
      <c r="NH968" s="5"/>
      <c r="NI968" s="5"/>
      <c r="NJ968" s="5"/>
      <c r="NK968" s="5"/>
      <c r="NL968" s="5"/>
      <c r="NM968" s="5"/>
      <c r="NN968" s="5"/>
      <c r="NO968" s="5"/>
      <c r="NP968" s="5"/>
      <c r="NQ968" s="5"/>
      <c r="NR968" s="5"/>
      <c r="NS968" s="5"/>
      <c r="NT968" s="5"/>
      <c r="NU968" s="5"/>
      <c r="NV968" s="5"/>
      <c r="NW968" s="5"/>
      <c r="NX968" s="5"/>
      <c r="NY968" s="5"/>
      <c r="NZ968" s="5"/>
      <c r="OA968" s="5"/>
      <c r="OB968" s="5"/>
      <c r="OC968" s="5"/>
      <c r="OD968" s="5"/>
      <c r="OE968" s="5"/>
      <c r="OF968" s="5"/>
      <c r="OG968" s="5"/>
      <c r="OH968" s="5"/>
      <c r="OI968" s="5"/>
      <c r="OJ968" s="5"/>
      <c r="OK968" s="5"/>
      <c r="OL968" s="5"/>
      <c r="OM968" s="5"/>
      <c r="ON968" s="5"/>
      <c r="OO968" s="5"/>
      <c r="OP968" s="5"/>
      <c r="OQ968" s="5"/>
      <c r="OR968" s="5"/>
      <c r="OS968" s="5"/>
      <c r="OT968" s="5"/>
      <c r="OU968" s="5"/>
      <c r="OV968" s="5"/>
      <c r="OW968" s="5"/>
      <c r="OX968" s="5"/>
      <c r="OY968" s="5"/>
      <c r="OZ968" s="5"/>
      <c r="PA968" s="5"/>
      <c r="PB968" s="5"/>
      <c r="PC968" s="5"/>
      <c r="PD968" s="5"/>
      <c r="PE968" s="5"/>
      <c r="PF968" s="5"/>
      <c r="PG968" s="5"/>
      <c r="PH968" s="5"/>
    </row>
    <row r="969" spans="1:424"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c r="GO969" s="5"/>
      <c r="GP969" s="5"/>
      <c r="GQ969" s="5"/>
      <c r="GR969" s="5"/>
      <c r="GS969" s="5"/>
      <c r="GT969" s="5"/>
      <c r="GU969" s="5"/>
      <c r="GV969" s="5"/>
      <c r="GW969" s="5"/>
      <c r="GX969" s="5"/>
      <c r="GY969" s="5"/>
      <c r="GZ969" s="5"/>
      <c r="HA969" s="5"/>
      <c r="HB969" s="5"/>
      <c r="HC969" s="5"/>
      <c r="HD969" s="5"/>
      <c r="HE969" s="5"/>
      <c r="HF969" s="5"/>
      <c r="HG969" s="5"/>
      <c r="HH969" s="5"/>
      <c r="HI969" s="5"/>
      <c r="HJ969" s="5"/>
      <c r="HK969" s="5"/>
      <c r="HL969" s="5"/>
      <c r="HM969" s="5"/>
      <c r="HN969" s="5"/>
      <c r="HO969" s="5"/>
      <c r="HP969" s="5"/>
      <c r="HQ969" s="5"/>
      <c r="HR969" s="5"/>
      <c r="HS969" s="5"/>
      <c r="HT969" s="5"/>
      <c r="HU969" s="5"/>
      <c r="HV969" s="5"/>
      <c r="HW969" s="5"/>
      <c r="HX969" s="5"/>
      <c r="HY969" s="5"/>
      <c r="HZ969" s="5"/>
      <c r="IA969" s="5"/>
      <c r="IB969" s="5"/>
      <c r="IC969" s="5"/>
      <c r="ID969" s="5"/>
      <c r="IE969" s="5"/>
      <c r="IF969" s="5"/>
      <c r="IG969" s="5"/>
      <c r="IH969" s="5"/>
      <c r="II969" s="5"/>
      <c r="IJ969" s="5"/>
      <c r="IK969" s="5"/>
      <c r="IL969" s="5"/>
      <c r="IM969" s="5"/>
      <c r="IN969" s="5"/>
      <c r="IO969" s="5"/>
      <c r="IP969" s="5"/>
      <c r="IQ969" s="5"/>
      <c r="IR969" s="5"/>
      <c r="IS969" s="5"/>
      <c r="IT969" s="5"/>
      <c r="IU969" s="5"/>
      <c r="IV969" s="5"/>
      <c r="IW969" s="5"/>
      <c r="IX969" s="5"/>
      <c r="IY969" s="5"/>
      <c r="IZ969" s="5"/>
      <c r="JA969" s="5"/>
      <c r="JB969" s="5"/>
      <c r="JC969" s="5"/>
      <c r="JD969" s="5"/>
      <c r="JE969" s="5"/>
      <c r="JF969" s="5"/>
      <c r="JG969" s="5"/>
      <c r="JH969" s="5"/>
      <c r="JI969" s="5"/>
      <c r="JJ969" s="5"/>
      <c r="JK969" s="5"/>
      <c r="JL969" s="5"/>
      <c r="JM969" s="5"/>
      <c r="JN969" s="5"/>
      <c r="JO969" s="5"/>
      <c r="JP969" s="5"/>
      <c r="JQ969" s="5"/>
      <c r="JR969" s="5"/>
      <c r="JS969" s="5"/>
      <c r="JT969" s="5"/>
      <c r="JU969" s="5"/>
      <c r="JV969" s="5"/>
      <c r="JW969" s="5"/>
      <c r="JX969" s="5"/>
      <c r="JY969" s="5"/>
      <c r="JZ969" s="5"/>
      <c r="KA969" s="5"/>
      <c r="KB969" s="5"/>
      <c r="KC969" s="5"/>
      <c r="KD969" s="5"/>
      <c r="KE969" s="5"/>
      <c r="KF969" s="5"/>
      <c r="KG969" s="5"/>
      <c r="KH969" s="5"/>
      <c r="KI969" s="5"/>
      <c r="KJ969" s="5"/>
      <c r="KK969" s="5"/>
      <c r="KL969" s="5"/>
      <c r="KM969" s="5"/>
      <c r="KN969" s="5"/>
      <c r="KO969" s="5"/>
      <c r="KP969" s="5"/>
      <c r="KQ969" s="5"/>
      <c r="KR969" s="5"/>
      <c r="KS969" s="5"/>
      <c r="KT969" s="5"/>
      <c r="KU969" s="5"/>
      <c r="KV969" s="5"/>
      <c r="KW969" s="5"/>
      <c r="KX969" s="5"/>
      <c r="KY969" s="5"/>
      <c r="KZ969" s="5"/>
      <c r="LA969" s="5"/>
      <c r="LB969" s="5"/>
      <c r="LC969" s="5"/>
      <c r="LD969" s="5"/>
      <c r="LE969" s="5"/>
      <c r="LF969" s="5"/>
      <c r="LG969" s="5"/>
      <c r="LH969" s="5"/>
      <c r="LI969" s="5"/>
      <c r="LJ969" s="5"/>
      <c r="LK969" s="5"/>
      <c r="LL969" s="5"/>
      <c r="LM969" s="5"/>
      <c r="LN969" s="5"/>
      <c r="LO969" s="5"/>
      <c r="LP969" s="5"/>
      <c r="LQ969" s="5"/>
      <c r="LR969" s="5"/>
      <c r="LS969" s="5"/>
      <c r="LT969" s="5"/>
      <c r="LU969" s="5"/>
      <c r="LV969" s="5"/>
      <c r="LW969" s="5"/>
      <c r="LX969" s="5"/>
      <c r="LY969" s="5"/>
      <c r="LZ969" s="5"/>
      <c r="MA969" s="5"/>
      <c r="MB969" s="5"/>
      <c r="MC969" s="5"/>
      <c r="MD969" s="5"/>
      <c r="ME969" s="5"/>
      <c r="MF969" s="5"/>
      <c r="MG969" s="5"/>
      <c r="MH969" s="5"/>
      <c r="MI969" s="5"/>
      <c r="MJ969" s="5"/>
      <c r="MK969" s="5"/>
      <c r="ML969" s="5"/>
      <c r="MM969" s="5"/>
      <c r="MN969" s="5"/>
      <c r="MO969" s="5"/>
      <c r="MP969" s="5"/>
      <c r="MQ969" s="5"/>
      <c r="MR969" s="5"/>
      <c r="MS969" s="5"/>
      <c r="MT969" s="5"/>
      <c r="MU969" s="5"/>
      <c r="MV969" s="5"/>
      <c r="MW969" s="5"/>
      <c r="MX969" s="5"/>
      <c r="MY969" s="5"/>
      <c r="MZ969" s="5"/>
      <c r="NA969" s="5"/>
      <c r="NB969" s="5"/>
      <c r="NC969" s="5"/>
      <c r="ND969" s="5"/>
      <c r="NE969" s="5"/>
      <c r="NF969" s="5"/>
      <c r="NG969" s="5"/>
      <c r="NH969" s="5"/>
      <c r="NI969" s="5"/>
      <c r="NJ969" s="5"/>
      <c r="NK969" s="5"/>
      <c r="NL969" s="5"/>
      <c r="NM969" s="5"/>
      <c r="NN969" s="5"/>
      <c r="NO969" s="5"/>
      <c r="NP969" s="5"/>
      <c r="NQ969" s="5"/>
      <c r="NR969" s="5"/>
      <c r="NS969" s="5"/>
      <c r="NT969" s="5"/>
      <c r="NU969" s="5"/>
      <c r="NV969" s="5"/>
      <c r="NW969" s="5"/>
      <c r="NX969" s="5"/>
      <c r="NY969" s="5"/>
      <c r="NZ969" s="5"/>
      <c r="OA969" s="5"/>
      <c r="OB969" s="5"/>
      <c r="OC969" s="5"/>
      <c r="OD969" s="5"/>
      <c r="OE969" s="5"/>
      <c r="OF969" s="5"/>
      <c r="OG969" s="5"/>
      <c r="OH969" s="5"/>
      <c r="OI969" s="5"/>
      <c r="OJ969" s="5"/>
      <c r="OK969" s="5"/>
      <c r="OL969" s="5"/>
      <c r="OM969" s="5"/>
      <c r="ON969" s="5"/>
      <c r="OO969" s="5"/>
      <c r="OP969" s="5"/>
      <c r="OQ969" s="5"/>
      <c r="OR969" s="5"/>
      <c r="OS969" s="5"/>
      <c r="OT969" s="5"/>
      <c r="OU969" s="5"/>
      <c r="OV969" s="5"/>
      <c r="OW969" s="5"/>
      <c r="OX969" s="5"/>
      <c r="OY969" s="5"/>
      <c r="OZ969" s="5"/>
      <c r="PA969" s="5"/>
      <c r="PB969" s="5"/>
      <c r="PC969" s="5"/>
      <c r="PD969" s="5"/>
      <c r="PE969" s="5"/>
      <c r="PF969" s="5"/>
      <c r="PG969" s="5"/>
      <c r="PH969" s="5"/>
    </row>
    <row r="970" spans="1:424"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c r="GS970" s="5"/>
      <c r="GT970" s="5"/>
      <c r="GU970" s="5"/>
      <c r="GV970" s="5"/>
      <c r="GW970" s="5"/>
      <c r="GX970" s="5"/>
      <c r="GY970" s="5"/>
      <c r="GZ970" s="5"/>
      <c r="HA970" s="5"/>
      <c r="HB970" s="5"/>
      <c r="HC970" s="5"/>
      <c r="HD970" s="5"/>
      <c r="HE970" s="5"/>
      <c r="HF970" s="5"/>
      <c r="HG970" s="5"/>
      <c r="HH970" s="5"/>
      <c r="HI970" s="5"/>
      <c r="HJ970" s="5"/>
      <c r="HK970" s="5"/>
      <c r="HL970" s="5"/>
      <c r="HM970" s="5"/>
      <c r="HN970" s="5"/>
      <c r="HO970" s="5"/>
      <c r="HP970" s="5"/>
      <c r="HQ970" s="5"/>
      <c r="HR970" s="5"/>
      <c r="HS970" s="5"/>
      <c r="HT970" s="5"/>
      <c r="HU970" s="5"/>
      <c r="HV970" s="5"/>
      <c r="HW970" s="5"/>
      <c r="HX970" s="5"/>
      <c r="HY970" s="5"/>
      <c r="HZ970" s="5"/>
      <c r="IA970" s="5"/>
      <c r="IB970" s="5"/>
      <c r="IC970" s="5"/>
      <c r="ID970" s="5"/>
      <c r="IE970" s="5"/>
      <c r="IF970" s="5"/>
      <c r="IG970" s="5"/>
      <c r="IH970" s="5"/>
      <c r="II970" s="5"/>
      <c r="IJ970" s="5"/>
      <c r="IK970" s="5"/>
      <c r="IL970" s="5"/>
      <c r="IM970" s="5"/>
      <c r="IN970" s="5"/>
      <c r="IO970" s="5"/>
      <c r="IP970" s="5"/>
      <c r="IQ970" s="5"/>
      <c r="IR970" s="5"/>
      <c r="IS970" s="5"/>
      <c r="IT970" s="5"/>
      <c r="IU970" s="5"/>
      <c r="IV970" s="5"/>
      <c r="IW970" s="5"/>
      <c r="IX970" s="5"/>
      <c r="IY970" s="5"/>
      <c r="IZ970" s="5"/>
      <c r="JA970" s="5"/>
      <c r="JB970" s="5"/>
      <c r="JC970" s="5"/>
      <c r="JD970" s="5"/>
      <c r="JE970" s="5"/>
      <c r="JF970" s="5"/>
      <c r="JG970" s="5"/>
      <c r="JH970" s="5"/>
      <c r="JI970" s="5"/>
      <c r="JJ970" s="5"/>
      <c r="JK970" s="5"/>
      <c r="JL970" s="5"/>
      <c r="JM970" s="5"/>
      <c r="JN970" s="5"/>
      <c r="JO970" s="5"/>
      <c r="JP970" s="5"/>
      <c r="JQ970" s="5"/>
      <c r="JR970" s="5"/>
      <c r="JS970" s="5"/>
      <c r="JT970" s="5"/>
      <c r="JU970" s="5"/>
      <c r="JV970" s="5"/>
      <c r="JW970" s="5"/>
      <c r="JX970" s="5"/>
      <c r="JY970" s="5"/>
      <c r="JZ970" s="5"/>
      <c r="KA970" s="5"/>
      <c r="KB970" s="5"/>
      <c r="KC970" s="5"/>
      <c r="KD970" s="5"/>
      <c r="KE970" s="5"/>
      <c r="KF970" s="5"/>
      <c r="KG970" s="5"/>
      <c r="KH970" s="5"/>
      <c r="KI970" s="5"/>
      <c r="KJ970" s="5"/>
      <c r="KK970" s="5"/>
      <c r="KL970" s="5"/>
      <c r="KM970" s="5"/>
      <c r="KN970" s="5"/>
      <c r="KO970" s="5"/>
      <c r="KP970" s="5"/>
      <c r="KQ970" s="5"/>
      <c r="KR970" s="5"/>
      <c r="KS970" s="5"/>
      <c r="KT970" s="5"/>
      <c r="KU970" s="5"/>
      <c r="KV970" s="5"/>
      <c r="KW970" s="5"/>
      <c r="KX970" s="5"/>
      <c r="KY970" s="5"/>
      <c r="KZ970" s="5"/>
      <c r="LA970" s="5"/>
      <c r="LB970" s="5"/>
      <c r="LC970" s="5"/>
      <c r="LD970" s="5"/>
      <c r="LE970" s="5"/>
      <c r="LF970" s="5"/>
      <c r="LG970" s="5"/>
      <c r="LH970" s="5"/>
      <c r="LI970" s="5"/>
      <c r="LJ970" s="5"/>
      <c r="LK970" s="5"/>
      <c r="LL970" s="5"/>
      <c r="LM970" s="5"/>
      <c r="LN970" s="5"/>
      <c r="LO970" s="5"/>
      <c r="LP970" s="5"/>
      <c r="LQ970" s="5"/>
      <c r="LR970" s="5"/>
      <c r="LS970" s="5"/>
      <c r="LT970" s="5"/>
      <c r="LU970" s="5"/>
      <c r="LV970" s="5"/>
      <c r="LW970" s="5"/>
      <c r="LX970" s="5"/>
      <c r="LY970" s="5"/>
      <c r="LZ970" s="5"/>
      <c r="MA970" s="5"/>
      <c r="MB970" s="5"/>
      <c r="MC970" s="5"/>
      <c r="MD970" s="5"/>
      <c r="ME970" s="5"/>
      <c r="MF970" s="5"/>
      <c r="MG970" s="5"/>
      <c r="MH970" s="5"/>
      <c r="MI970" s="5"/>
      <c r="MJ970" s="5"/>
      <c r="MK970" s="5"/>
      <c r="ML970" s="5"/>
      <c r="MM970" s="5"/>
      <c r="MN970" s="5"/>
      <c r="MO970" s="5"/>
      <c r="MP970" s="5"/>
      <c r="MQ970" s="5"/>
      <c r="MR970" s="5"/>
      <c r="MS970" s="5"/>
      <c r="MT970" s="5"/>
      <c r="MU970" s="5"/>
      <c r="MV970" s="5"/>
      <c r="MW970" s="5"/>
      <c r="MX970" s="5"/>
      <c r="MY970" s="5"/>
      <c r="MZ970" s="5"/>
      <c r="NA970" s="5"/>
      <c r="NB970" s="5"/>
      <c r="NC970" s="5"/>
      <c r="ND970" s="5"/>
      <c r="NE970" s="5"/>
      <c r="NF970" s="5"/>
      <c r="NG970" s="5"/>
      <c r="NH970" s="5"/>
      <c r="NI970" s="5"/>
      <c r="NJ970" s="5"/>
      <c r="NK970" s="5"/>
      <c r="NL970" s="5"/>
      <c r="NM970" s="5"/>
      <c r="NN970" s="5"/>
      <c r="NO970" s="5"/>
      <c r="NP970" s="5"/>
      <c r="NQ970" s="5"/>
      <c r="NR970" s="5"/>
      <c r="NS970" s="5"/>
      <c r="NT970" s="5"/>
      <c r="NU970" s="5"/>
      <c r="NV970" s="5"/>
      <c r="NW970" s="5"/>
      <c r="NX970" s="5"/>
      <c r="NY970" s="5"/>
      <c r="NZ970" s="5"/>
      <c r="OA970" s="5"/>
      <c r="OB970" s="5"/>
      <c r="OC970" s="5"/>
      <c r="OD970" s="5"/>
      <c r="OE970" s="5"/>
      <c r="OF970" s="5"/>
      <c r="OG970" s="5"/>
      <c r="OH970" s="5"/>
      <c r="OI970" s="5"/>
      <c r="OJ970" s="5"/>
      <c r="OK970" s="5"/>
      <c r="OL970" s="5"/>
      <c r="OM970" s="5"/>
      <c r="ON970" s="5"/>
      <c r="OO970" s="5"/>
      <c r="OP970" s="5"/>
      <c r="OQ970" s="5"/>
      <c r="OR970" s="5"/>
      <c r="OS970" s="5"/>
      <c r="OT970" s="5"/>
      <c r="OU970" s="5"/>
      <c r="OV970" s="5"/>
      <c r="OW970" s="5"/>
      <c r="OX970" s="5"/>
      <c r="OY970" s="5"/>
      <c r="OZ970" s="5"/>
      <c r="PA970" s="5"/>
      <c r="PB970" s="5"/>
      <c r="PC970" s="5"/>
      <c r="PD970" s="5"/>
      <c r="PE970" s="5"/>
      <c r="PF970" s="5"/>
      <c r="PG970" s="5"/>
      <c r="PH970" s="5"/>
    </row>
    <row r="971" spans="1:424"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c r="GS971" s="5"/>
      <c r="GT971" s="5"/>
      <c r="GU971" s="5"/>
      <c r="GV971" s="5"/>
      <c r="GW971" s="5"/>
      <c r="GX971" s="5"/>
      <c r="GY971" s="5"/>
      <c r="GZ971" s="5"/>
      <c r="HA971" s="5"/>
      <c r="HB971" s="5"/>
      <c r="HC971" s="5"/>
      <c r="HD971" s="5"/>
      <c r="HE971" s="5"/>
      <c r="HF971" s="5"/>
      <c r="HG971" s="5"/>
      <c r="HH971" s="5"/>
      <c r="HI971" s="5"/>
      <c r="HJ971" s="5"/>
      <c r="HK971" s="5"/>
      <c r="HL971" s="5"/>
      <c r="HM971" s="5"/>
      <c r="HN971" s="5"/>
      <c r="HO971" s="5"/>
      <c r="HP971" s="5"/>
      <c r="HQ971" s="5"/>
      <c r="HR971" s="5"/>
      <c r="HS971" s="5"/>
      <c r="HT971" s="5"/>
      <c r="HU971" s="5"/>
      <c r="HV971" s="5"/>
      <c r="HW971" s="5"/>
      <c r="HX971" s="5"/>
      <c r="HY971" s="5"/>
      <c r="HZ971" s="5"/>
      <c r="IA971" s="5"/>
      <c r="IB971" s="5"/>
      <c r="IC971" s="5"/>
      <c r="ID971" s="5"/>
      <c r="IE971" s="5"/>
      <c r="IF971" s="5"/>
      <c r="IG971" s="5"/>
      <c r="IH971" s="5"/>
      <c r="II971" s="5"/>
      <c r="IJ971" s="5"/>
      <c r="IK971" s="5"/>
      <c r="IL971" s="5"/>
      <c r="IM971" s="5"/>
      <c r="IN971" s="5"/>
      <c r="IO971" s="5"/>
      <c r="IP971" s="5"/>
      <c r="IQ971" s="5"/>
      <c r="IR971" s="5"/>
      <c r="IS971" s="5"/>
      <c r="IT971" s="5"/>
      <c r="IU971" s="5"/>
      <c r="IV971" s="5"/>
      <c r="IW971" s="5"/>
      <c r="IX971" s="5"/>
      <c r="IY971" s="5"/>
      <c r="IZ971" s="5"/>
      <c r="JA971" s="5"/>
      <c r="JB971" s="5"/>
      <c r="JC971" s="5"/>
      <c r="JD971" s="5"/>
      <c r="JE971" s="5"/>
      <c r="JF971" s="5"/>
      <c r="JG971" s="5"/>
      <c r="JH971" s="5"/>
      <c r="JI971" s="5"/>
      <c r="JJ971" s="5"/>
      <c r="JK971" s="5"/>
      <c r="JL971" s="5"/>
      <c r="JM971" s="5"/>
      <c r="JN971" s="5"/>
      <c r="JO971" s="5"/>
      <c r="JP971" s="5"/>
      <c r="JQ971" s="5"/>
      <c r="JR971" s="5"/>
      <c r="JS971" s="5"/>
      <c r="JT971" s="5"/>
      <c r="JU971" s="5"/>
      <c r="JV971" s="5"/>
      <c r="JW971" s="5"/>
      <c r="JX971" s="5"/>
      <c r="JY971" s="5"/>
      <c r="JZ971" s="5"/>
      <c r="KA971" s="5"/>
      <c r="KB971" s="5"/>
      <c r="KC971" s="5"/>
      <c r="KD971" s="5"/>
      <c r="KE971" s="5"/>
      <c r="KF971" s="5"/>
      <c r="KG971" s="5"/>
      <c r="KH971" s="5"/>
      <c r="KI971" s="5"/>
      <c r="KJ971" s="5"/>
      <c r="KK971" s="5"/>
      <c r="KL971" s="5"/>
      <c r="KM971" s="5"/>
      <c r="KN971" s="5"/>
      <c r="KO971" s="5"/>
      <c r="KP971" s="5"/>
      <c r="KQ971" s="5"/>
      <c r="KR971" s="5"/>
      <c r="KS971" s="5"/>
      <c r="KT971" s="5"/>
      <c r="KU971" s="5"/>
      <c r="KV971" s="5"/>
      <c r="KW971" s="5"/>
      <c r="KX971" s="5"/>
      <c r="KY971" s="5"/>
      <c r="KZ971" s="5"/>
      <c r="LA971" s="5"/>
      <c r="LB971" s="5"/>
      <c r="LC971" s="5"/>
      <c r="LD971" s="5"/>
      <c r="LE971" s="5"/>
      <c r="LF971" s="5"/>
      <c r="LG971" s="5"/>
      <c r="LH971" s="5"/>
      <c r="LI971" s="5"/>
      <c r="LJ971" s="5"/>
      <c r="LK971" s="5"/>
      <c r="LL971" s="5"/>
      <c r="LM971" s="5"/>
      <c r="LN971" s="5"/>
      <c r="LO971" s="5"/>
      <c r="LP971" s="5"/>
      <c r="LQ971" s="5"/>
      <c r="LR971" s="5"/>
      <c r="LS971" s="5"/>
      <c r="LT971" s="5"/>
      <c r="LU971" s="5"/>
      <c r="LV971" s="5"/>
      <c r="LW971" s="5"/>
      <c r="LX971" s="5"/>
      <c r="LY971" s="5"/>
      <c r="LZ971" s="5"/>
      <c r="MA971" s="5"/>
      <c r="MB971" s="5"/>
      <c r="MC971" s="5"/>
      <c r="MD971" s="5"/>
      <c r="ME971" s="5"/>
      <c r="MF971" s="5"/>
      <c r="MG971" s="5"/>
      <c r="MH971" s="5"/>
      <c r="MI971" s="5"/>
      <c r="MJ971" s="5"/>
      <c r="MK971" s="5"/>
      <c r="ML971" s="5"/>
      <c r="MM971" s="5"/>
      <c r="MN971" s="5"/>
      <c r="MO971" s="5"/>
      <c r="MP971" s="5"/>
      <c r="MQ971" s="5"/>
      <c r="MR971" s="5"/>
      <c r="MS971" s="5"/>
      <c r="MT971" s="5"/>
      <c r="MU971" s="5"/>
      <c r="MV971" s="5"/>
      <c r="MW971" s="5"/>
      <c r="MX971" s="5"/>
      <c r="MY971" s="5"/>
      <c r="MZ971" s="5"/>
      <c r="NA971" s="5"/>
      <c r="NB971" s="5"/>
      <c r="NC971" s="5"/>
      <c r="ND971" s="5"/>
      <c r="NE971" s="5"/>
      <c r="NF971" s="5"/>
      <c r="NG971" s="5"/>
      <c r="NH971" s="5"/>
      <c r="NI971" s="5"/>
      <c r="NJ971" s="5"/>
      <c r="NK971" s="5"/>
      <c r="NL971" s="5"/>
      <c r="NM971" s="5"/>
      <c r="NN971" s="5"/>
      <c r="NO971" s="5"/>
      <c r="NP971" s="5"/>
      <c r="NQ971" s="5"/>
      <c r="NR971" s="5"/>
      <c r="NS971" s="5"/>
      <c r="NT971" s="5"/>
      <c r="NU971" s="5"/>
      <c r="NV971" s="5"/>
      <c r="NW971" s="5"/>
      <c r="NX971" s="5"/>
      <c r="NY971" s="5"/>
      <c r="NZ971" s="5"/>
      <c r="OA971" s="5"/>
      <c r="OB971" s="5"/>
      <c r="OC971" s="5"/>
      <c r="OD971" s="5"/>
      <c r="OE971" s="5"/>
      <c r="OF971" s="5"/>
      <c r="OG971" s="5"/>
      <c r="OH971" s="5"/>
      <c r="OI971" s="5"/>
      <c r="OJ971" s="5"/>
      <c r="OK971" s="5"/>
      <c r="OL971" s="5"/>
      <c r="OM971" s="5"/>
      <c r="ON971" s="5"/>
      <c r="OO971" s="5"/>
      <c r="OP971" s="5"/>
      <c r="OQ971" s="5"/>
      <c r="OR971" s="5"/>
      <c r="OS971" s="5"/>
      <c r="OT971" s="5"/>
      <c r="OU971" s="5"/>
      <c r="OV971" s="5"/>
      <c r="OW971" s="5"/>
      <c r="OX971" s="5"/>
      <c r="OY971" s="5"/>
      <c r="OZ971" s="5"/>
      <c r="PA971" s="5"/>
      <c r="PB971" s="5"/>
      <c r="PC971" s="5"/>
      <c r="PD971" s="5"/>
      <c r="PE971" s="5"/>
      <c r="PF971" s="5"/>
      <c r="PG971" s="5"/>
      <c r="PH971" s="5"/>
    </row>
    <row r="972" spans="1:424"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c r="GS972" s="5"/>
      <c r="GT972" s="5"/>
      <c r="GU972" s="5"/>
      <c r="GV972" s="5"/>
      <c r="GW972" s="5"/>
      <c r="GX972" s="5"/>
      <c r="GY972" s="5"/>
      <c r="GZ972" s="5"/>
      <c r="HA972" s="5"/>
      <c r="HB972" s="5"/>
      <c r="HC972" s="5"/>
      <c r="HD972" s="5"/>
      <c r="HE972" s="5"/>
      <c r="HF972" s="5"/>
      <c r="HG972" s="5"/>
      <c r="HH972" s="5"/>
      <c r="HI972" s="5"/>
      <c r="HJ972" s="5"/>
      <c r="HK972" s="5"/>
      <c r="HL972" s="5"/>
      <c r="HM972" s="5"/>
      <c r="HN972" s="5"/>
      <c r="HO972" s="5"/>
      <c r="HP972" s="5"/>
      <c r="HQ972" s="5"/>
      <c r="HR972" s="5"/>
      <c r="HS972" s="5"/>
      <c r="HT972" s="5"/>
      <c r="HU972" s="5"/>
      <c r="HV972" s="5"/>
      <c r="HW972" s="5"/>
      <c r="HX972" s="5"/>
      <c r="HY972" s="5"/>
      <c r="HZ972" s="5"/>
      <c r="IA972" s="5"/>
      <c r="IB972" s="5"/>
      <c r="IC972" s="5"/>
      <c r="ID972" s="5"/>
      <c r="IE972" s="5"/>
      <c r="IF972" s="5"/>
      <c r="IG972" s="5"/>
      <c r="IH972" s="5"/>
      <c r="II972" s="5"/>
      <c r="IJ972" s="5"/>
      <c r="IK972" s="5"/>
      <c r="IL972" s="5"/>
      <c r="IM972" s="5"/>
      <c r="IN972" s="5"/>
      <c r="IO972" s="5"/>
      <c r="IP972" s="5"/>
      <c r="IQ972" s="5"/>
      <c r="IR972" s="5"/>
      <c r="IS972" s="5"/>
      <c r="IT972" s="5"/>
      <c r="IU972" s="5"/>
      <c r="IV972" s="5"/>
      <c r="IW972" s="5"/>
      <c r="IX972" s="5"/>
      <c r="IY972" s="5"/>
      <c r="IZ972" s="5"/>
      <c r="JA972" s="5"/>
      <c r="JB972" s="5"/>
      <c r="JC972" s="5"/>
      <c r="JD972" s="5"/>
      <c r="JE972" s="5"/>
      <c r="JF972" s="5"/>
      <c r="JG972" s="5"/>
      <c r="JH972" s="5"/>
      <c r="JI972" s="5"/>
      <c r="JJ972" s="5"/>
      <c r="JK972" s="5"/>
      <c r="JL972" s="5"/>
      <c r="JM972" s="5"/>
      <c r="JN972" s="5"/>
      <c r="JO972" s="5"/>
      <c r="JP972" s="5"/>
      <c r="JQ972" s="5"/>
      <c r="JR972" s="5"/>
      <c r="JS972" s="5"/>
      <c r="JT972" s="5"/>
      <c r="JU972" s="5"/>
      <c r="JV972" s="5"/>
      <c r="JW972" s="5"/>
      <c r="JX972" s="5"/>
      <c r="JY972" s="5"/>
      <c r="JZ972" s="5"/>
      <c r="KA972" s="5"/>
      <c r="KB972" s="5"/>
      <c r="KC972" s="5"/>
      <c r="KD972" s="5"/>
      <c r="KE972" s="5"/>
      <c r="KF972" s="5"/>
      <c r="KG972" s="5"/>
      <c r="KH972" s="5"/>
      <c r="KI972" s="5"/>
      <c r="KJ972" s="5"/>
      <c r="KK972" s="5"/>
      <c r="KL972" s="5"/>
      <c r="KM972" s="5"/>
      <c r="KN972" s="5"/>
      <c r="KO972" s="5"/>
      <c r="KP972" s="5"/>
      <c r="KQ972" s="5"/>
      <c r="KR972" s="5"/>
      <c r="KS972" s="5"/>
      <c r="KT972" s="5"/>
      <c r="KU972" s="5"/>
      <c r="KV972" s="5"/>
      <c r="KW972" s="5"/>
      <c r="KX972" s="5"/>
      <c r="KY972" s="5"/>
      <c r="KZ972" s="5"/>
      <c r="LA972" s="5"/>
      <c r="LB972" s="5"/>
      <c r="LC972" s="5"/>
      <c r="LD972" s="5"/>
      <c r="LE972" s="5"/>
      <c r="LF972" s="5"/>
      <c r="LG972" s="5"/>
      <c r="LH972" s="5"/>
      <c r="LI972" s="5"/>
      <c r="LJ972" s="5"/>
      <c r="LK972" s="5"/>
      <c r="LL972" s="5"/>
      <c r="LM972" s="5"/>
      <c r="LN972" s="5"/>
      <c r="LO972" s="5"/>
      <c r="LP972" s="5"/>
      <c r="LQ972" s="5"/>
      <c r="LR972" s="5"/>
      <c r="LS972" s="5"/>
      <c r="LT972" s="5"/>
      <c r="LU972" s="5"/>
      <c r="LV972" s="5"/>
      <c r="LW972" s="5"/>
      <c r="LX972" s="5"/>
      <c r="LY972" s="5"/>
      <c r="LZ972" s="5"/>
      <c r="MA972" s="5"/>
      <c r="MB972" s="5"/>
      <c r="MC972" s="5"/>
      <c r="MD972" s="5"/>
      <c r="ME972" s="5"/>
      <c r="MF972" s="5"/>
      <c r="MG972" s="5"/>
      <c r="MH972" s="5"/>
      <c r="MI972" s="5"/>
      <c r="MJ972" s="5"/>
      <c r="MK972" s="5"/>
      <c r="ML972" s="5"/>
      <c r="MM972" s="5"/>
      <c r="MN972" s="5"/>
      <c r="MO972" s="5"/>
      <c r="MP972" s="5"/>
      <c r="MQ972" s="5"/>
      <c r="MR972" s="5"/>
      <c r="MS972" s="5"/>
      <c r="MT972" s="5"/>
      <c r="MU972" s="5"/>
      <c r="MV972" s="5"/>
      <c r="MW972" s="5"/>
      <c r="MX972" s="5"/>
      <c r="MY972" s="5"/>
      <c r="MZ972" s="5"/>
      <c r="NA972" s="5"/>
      <c r="NB972" s="5"/>
      <c r="NC972" s="5"/>
      <c r="ND972" s="5"/>
      <c r="NE972" s="5"/>
      <c r="NF972" s="5"/>
      <c r="NG972" s="5"/>
      <c r="NH972" s="5"/>
      <c r="NI972" s="5"/>
      <c r="NJ972" s="5"/>
      <c r="NK972" s="5"/>
      <c r="NL972" s="5"/>
      <c r="NM972" s="5"/>
      <c r="NN972" s="5"/>
      <c r="NO972" s="5"/>
      <c r="NP972" s="5"/>
      <c r="NQ972" s="5"/>
      <c r="NR972" s="5"/>
      <c r="NS972" s="5"/>
      <c r="NT972" s="5"/>
      <c r="NU972" s="5"/>
      <c r="NV972" s="5"/>
      <c r="NW972" s="5"/>
      <c r="NX972" s="5"/>
      <c r="NY972" s="5"/>
      <c r="NZ972" s="5"/>
      <c r="OA972" s="5"/>
      <c r="OB972" s="5"/>
      <c r="OC972" s="5"/>
      <c r="OD972" s="5"/>
      <c r="OE972" s="5"/>
      <c r="OF972" s="5"/>
      <c r="OG972" s="5"/>
      <c r="OH972" s="5"/>
      <c r="OI972" s="5"/>
      <c r="OJ972" s="5"/>
      <c r="OK972" s="5"/>
      <c r="OL972" s="5"/>
      <c r="OM972" s="5"/>
      <c r="ON972" s="5"/>
      <c r="OO972" s="5"/>
      <c r="OP972" s="5"/>
      <c r="OQ972" s="5"/>
      <c r="OR972" s="5"/>
      <c r="OS972" s="5"/>
      <c r="OT972" s="5"/>
      <c r="OU972" s="5"/>
      <c r="OV972" s="5"/>
      <c r="OW972" s="5"/>
      <c r="OX972" s="5"/>
      <c r="OY972" s="5"/>
      <c r="OZ972" s="5"/>
      <c r="PA972" s="5"/>
      <c r="PB972" s="5"/>
      <c r="PC972" s="5"/>
      <c r="PD972" s="5"/>
      <c r="PE972" s="5"/>
      <c r="PF972" s="5"/>
      <c r="PG972" s="5"/>
      <c r="PH972" s="5"/>
    </row>
    <row r="973" spans="1:424"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c r="GS973" s="5"/>
      <c r="GT973" s="5"/>
      <c r="GU973" s="5"/>
      <c r="GV973" s="5"/>
      <c r="GW973" s="5"/>
      <c r="GX973" s="5"/>
      <c r="GY973" s="5"/>
      <c r="GZ973" s="5"/>
      <c r="HA973" s="5"/>
      <c r="HB973" s="5"/>
      <c r="HC973" s="5"/>
      <c r="HD973" s="5"/>
      <c r="HE973" s="5"/>
      <c r="HF973" s="5"/>
      <c r="HG973" s="5"/>
      <c r="HH973" s="5"/>
      <c r="HI973" s="5"/>
      <c r="HJ973" s="5"/>
      <c r="HK973" s="5"/>
      <c r="HL973" s="5"/>
      <c r="HM973" s="5"/>
      <c r="HN973" s="5"/>
      <c r="HO973" s="5"/>
      <c r="HP973" s="5"/>
      <c r="HQ973" s="5"/>
      <c r="HR973" s="5"/>
      <c r="HS973" s="5"/>
      <c r="HT973" s="5"/>
      <c r="HU973" s="5"/>
      <c r="HV973" s="5"/>
      <c r="HW973" s="5"/>
      <c r="HX973" s="5"/>
      <c r="HY973" s="5"/>
      <c r="HZ973" s="5"/>
      <c r="IA973" s="5"/>
      <c r="IB973" s="5"/>
      <c r="IC973" s="5"/>
      <c r="ID973" s="5"/>
      <c r="IE973" s="5"/>
      <c r="IF973" s="5"/>
      <c r="IG973" s="5"/>
      <c r="IH973" s="5"/>
      <c r="II973" s="5"/>
      <c r="IJ973" s="5"/>
      <c r="IK973" s="5"/>
      <c r="IL973" s="5"/>
      <c r="IM973" s="5"/>
      <c r="IN973" s="5"/>
      <c r="IO973" s="5"/>
      <c r="IP973" s="5"/>
      <c r="IQ973" s="5"/>
      <c r="IR973" s="5"/>
      <c r="IS973" s="5"/>
      <c r="IT973" s="5"/>
      <c r="IU973" s="5"/>
      <c r="IV973" s="5"/>
      <c r="IW973" s="5"/>
      <c r="IX973" s="5"/>
      <c r="IY973" s="5"/>
      <c r="IZ973" s="5"/>
      <c r="JA973" s="5"/>
      <c r="JB973" s="5"/>
      <c r="JC973" s="5"/>
      <c r="JD973" s="5"/>
      <c r="JE973" s="5"/>
      <c r="JF973" s="5"/>
      <c r="JG973" s="5"/>
      <c r="JH973" s="5"/>
      <c r="JI973" s="5"/>
      <c r="JJ973" s="5"/>
      <c r="JK973" s="5"/>
      <c r="JL973" s="5"/>
      <c r="JM973" s="5"/>
      <c r="JN973" s="5"/>
      <c r="JO973" s="5"/>
      <c r="JP973" s="5"/>
      <c r="JQ973" s="5"/>
      <c r="JR973" s="5"/>
      <c r="JS973" s="5"/>
      <c r="JT973" s="5"/>
      <c r="JU973" s="5"/>
      <c r="JV973" s="5"/>
      <c r="JW973" s="5"/>
      <c r="JX973" s="5"/>
      <c r="JY973" s="5"/>
      <c r="JZ973" s="5"/>
      <c r="KA973" s="5"/>
      <c r="KB973" s="5"/>
      <c r="KC973" s="5"/>
      <c r="KD973" s="5"/>
      <c r="KE973" s="5"/>
      <c r="KF973" s="5"/>
      <c r="KG973" s="5"/>
      <c r="KH973" s="5"/>
      <c r="KI973" s="5"/>
      <c r="KJ973" s="5"/>
      <c r="KK973" s="5"/>
      <c r="KL973" s="5"/>
      <c r="KM973" s="5"/>
      <c r="KN973" s="5"/>
      <c r="KO973" s="5"/>
      <c r="KP973" s="5"/>
      <c r="KQ973" s="5"/>
      <c r="KR973" s="5"/>
      <c r="KS973" s="5"/>
      <c r="KT973" s="5"/>
      <c r="KU973" s="5"/>
      <c r="KV973" s="5"/>
      <c r="KW973" s="5"/>
      <c r="KX973" s="5"/>
      <c r="KY973" s="5"/>
      <c r="KZ973" s="5"/>
      <c r="LA973" s="5"/>
      <c r="LB973" s="5"/>
      <c r="LC973" s="5"/>
      <c r="LD973" s="5"/>
      <c r="LE973" s="5"/>
      <c r="LF973" s="5"/>
      <c r="LG973" s="5"/>
      <c r="LH973" s="5"/>
      <c r="LI973" s="5"/>
      <c r="LJ973" s="5"/>
      <c r="LK973" s="5"/>
      <c r="LL973" s="5"/>
      <c r="LM973" s="5"/>
      <c r="LN973" s="5"/>
      <c r="LO973" s="5"/>
      <c r="LP973" s="5"/>
      <c r="LQ973" s="5"/>
      <c r="LR973" s="5"/>
      <c r="LS973" s="5"/>
      <c r="LT973" s="5"/>
      <c r="LU973" s="5"/>
      <c r="LV973" s="5"/>
      <c r="LW973" s="5"/>
      <c r="LX973" s="5"/>
      <c r="LY973" s="5"/>
      <c r="LZ973" s="5"/>
      <c r="MA973" s="5"/>
      <c r="MB973" s="5"/>
      <c r="MC973" s="5"/>
      <c r="MD973" s="5"/>
      <c r="ME973" s="5"/>
      <c r="MF973" s="5"/>
      <c r="MG973" s="5"/>
      <c r="MH973" s="5"/>
      <c r="MI973" s="5"/>
      <c r="MJ973" s="5"/>
      <c r="MK973" s="5"/>
      <c r="ML973" s="5"/>
      <c r="MM973" s="5"/>
      <c r="MN973" s="5"/>
      <c r="MO973" s="5"/>
      <c r="MP973" s="5"/>
      <c r="MQ973" s="5"/>
      <c r="MR973" s="5"/>
      <c r="MS973" s="5"/>
      <c r="MT973" s="5"/>
      <c r="MU973" s="5"/>
      <c r="MV973" s="5"/>
      <c r="MW973" s="5"/>
      <c r="MX973" s="5"/>
      <c r="MY973" s="5"/>
      <c r="MZ973" s="5"/>
      <c r="NA973" s="5"/>
      <c r="NB973" s="5"/>
      <c r="NC973" s="5"/>
      <c r="ND973" s="5"/>
      <c r="NE973" s="5"/>
      <c r="NF973" s="5"/>
      <c r="NG973" s="5"/>
      <c r="NH973" s="5"/>
      <c r="NI973" s="5"/>
      <c r="NJ973" s="5"/>
      <c r="NK973" s="5"/>
      <c r="NL973" s="5"/>
      <c r="NM973" s="5"/>
      <c r="NN973" s="5"/>
      <c r="NO973" s="5"/>
      <c r="NP973" s="5"/>
      <c r="NQ973" s="5"/>
      <c r="NR973" s="5"/>
      <c r="NS973" s="5"/>
      <c r="NT973" s="5"/>
      <c r="NU973" s="5"/>
      <c r="NV973" s="5"/>
      <c r="NW973" s="5"/>
      <c r="NX973" s="5"/>
      <c r="NY973" s="5"/>
      <c r="NZ973" s="5"/>
      <c r="OA973" s="5"/>
      <c r="OB973" s="5"/>
      <c r="OC973" s="5"/>
      <c r="OD973" s="5"/>
      <c r="OE973" s="5"/>
      <c r="OF973" s="5"/>
      <c r="OG973" s="5"/>
      <c r="OH973" s="5"/>
      <c r="OI973" s="5"/>
      <c r="OJ973" s="5"/>
      <c r="OK973" s="5"/>
      <c r="OL973" s="5"/>
      <c r="OM973" s="5"/>
      <c r="ON973" s="5"/>
      <c r="OO973" s="5"/>
      <c r="OP973" s="5"/>
      <c r="OQ973" s="5"/>
      <c r="OR973" s="5"/>
      <c r="OS973" s="5"/>
      <c r="OT973" s="5"/>
      <c r="OU973" s="5"/>
      <c r="OV973" s="5"/>
      <c r="OW973" s="5"/>
      <c r="OX973" s="5"/>
      <c r="OY973" s="5"/>
      <c r="OZ973" s="5"/>
      <c r="PA973" s="5"/>
      <c r="PB973" s="5"/>
      <c r="PC973" s="5"/>
      <c r="PD973" s="5"/>
      <c r="PE973" s="5"/>
      <c r="PF973" s="5"/>
      <c r="PG973" s="5"/>
      <c r="PH973" s="5"/>
    </row>
    <row r="974" spans="1:424"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c r="GS974" s="5"/>
      <c r="GT974" s="5"/>
      <c r="GU974" s="5"/>
      <c r="GV974" s="5"/>
      <c r="GW974" s="5"/>
      <c r="GX974" s="5"/>
      <c r="GY974" s="5"/>
      <c r="GZ974" s="5"/>
      <c r="HA974" s="5"/>
      <c r="HB974" s="5"/>
      <c r="HC974" s="5"/>
      <c r="HD974" s="5"/>
      <c r="HE974" s="5"/>
      <c r="HF974" s="5"/>
      <c r="HG974" s="5"/>
      <c r="HH974" s="5"/>
      <c r="HI974" s="5"/>
      <c r="HJ974" s="5"/>
      <c r="HK974" s="5"/>
      <c r="HL974" s="5"/>
      <c r="HM974" s="5"/>
      <c r="HN974" s="5"/>
      <c r="HO974" s="5"/>
      <c r="HP974" s="5"/>
      <c r="HQ974" s="5"/>
      <c r="HR974" s="5"/>
      <c r="HS974" s="5"/>
      <c r="HT974" s="5"/>
      <c r="HU974" s="5"/>
      <c r="HV974" s="5"/>
      <c r="HW974" s="5"/>
      <c r="HX974" s="5"/>
      <c r="HY974" s="5"/>
      <c r="HZ974" s="5"/>
      <c r="IA974" s="5"/>
      <c r="IB974" s="5"/>
      <c r="IC974" s="5"/>
      <c r="ID974" s="5"/>
      <c r="IE974" s="5"/>
      <c r="IF974" s="5"/>
      <c r="IG974" s="5"/>
      <c r="IH974" s="5"/>
      <c r="II974" s="5"/>
      <c r="IJ974" s="5"/>
      <c r="IK974" s="5"/>
      <c r="IL974" s="5"/>
      <c r="IM974" s="5"/>
      <c r="IN974" s="5"/>
      <c r="IO974" s="5"/>
      <c r="IP974" s="5"/>
      <c r="IQ974" s="5"/>
      <c r="IR974" s="5"/>
      <c r="IS974" s="5"/>
      <c r="IT974" s="5"/>
      <c r="IU974" s="5"/>
      <c r="IV974" s="5"/>
      <c r="IW974" s="5"/>
      <c r="IX974" s="5"/>
      <c r="IY974" s="5"/>
      <c r="IZ974" s="5"/>
      <c r="JA974" s="5"/>
      <c r="JB974" s="5"/>
      <c r="JC974" s="5"/>
      <c r="JD974" s="5"/>
      <c r="JE974" s="5"/>
      <c r="JF974" s="5"/>
      <c r="JG974" s="5"/>
      <c r="JH974" s="5"/>
      <c r="JI974" s="5"/>
      <c r="JJ974" s="5"/>
      <c r="JK974" s="5"/>
      <c r="JL974" s="5"/>
      <c r="JM974" s="5"/>
      <c r="JN974" s="5"/>
      <c r="JO974" s="5"/>
      <c r="JP974" s="5"/>
      <c r="JQ974" s="5"/>
      <c r="JR974" s="5"/>
      <c r="JS974" s="5"/>
      <c r="JT974" s="5"/>
      <c r="JU974" s="5"/>
      <c r="JV974" s="5"/>
      <c r="JW974" s="5"/>
      <c r="JX974" s="5"/>
      <c r="JY974" s="5"/>
      <c r="JZ974" s="5"/>
      <c r="KA974" s="5"/>
      <c r="KB974" s="5"/>
      <c r="KC974" s="5"/>
      <c r="KD974" s="5"/>
      <c r="KE974" s="5"/>
      <c r="KF974" s="5"/>
      <c r="KG974" s="5"/>
      <c r="KH974" s="5"/>
      <c r="KI974" s="5"/>
      <c r="KJ974" s="5"/>
      <c r="KK974" s="5"/>
      <c r="KL974" s="5"/>
      <c r="KM974" s="5"/>
      <c r="KN974" s="5"/>
      <c r="KO974" s="5"/>
      <c r="KP974" s="5"/>
      <c r="KQ974" s="5"/>
      <c r="KR974" s="5"/>
      <c r="KS974" s="5"/>
      <c r="KT974" s="5"/>
      <c r="KU974" s="5"/>
      <c r="KV974" s="5"/>
      <c r="KW974" s="5"/>
      <c r="KX974" s="5"/>
      <c r="KY974" s="5"/>
      <c r="KZ974" s="5"/>
      <c r="LA974" s="5"/>
      <c r="LB974" s="5"/>
      <c r="LC974" s="5"/>
      <c r="LD974" s="5"/>
      <c r="LE974" s="5"/>
      <c r="LF974" s="5"/>
      <c r="LG974" s="5"/>
      <c r="LH974" s="5"/>
      <c r="LI974" s="5"/>
      <c r="LJ974" s="5"/>
      <c r="LK974" s="5"/>
      <c r="LL974" s="5"/>
      <c r="LM974" s="5"/>
      <c r="LN974" s="5"/>
      <c r="LO974" s="5"/>
      <c r="LP974" s="5"/>
      <c r="LQ974" s="5"/>
      <c r="LR974" s="5"/>
      <c r="LS974" s="5"/>
      <c r="LT974" s="5"/>
      <c r="LU974" s="5"/>
      <c r="LV974" s="5"/>
      <c r="LW974" s="5"/>
      <c r="LX974" s="5"/>
      <c r="LY974" s="5"/>
      <c r="LZ974" s="5"/>
      <c r="MA974" s="5"/>
      <c r="MB974" s="5"/>
      <c r="MC974" s="5"/>
      <c r="MD974" s="5"/>
      <c r="ME974" s="5"/>
      <c r="MF974" s="5"/>
      <c r="MG974" s="5"/>
      <c r="MH974" s="5"/>
      <c r="MI974" s="5"/>
      <c r="MJ974" s="5"/>
      <c r="MK974" s="5"/>
      <c r="ML974" s="5"/>
      <c r="MM974" s="5"/>
      <c r="MN974" s="5"/>
      <c r="MO974" s="5"/>
      <c r="MP974" s="5"/>
      <c r="MQ974" s="5"/>
      <c r="MR974" s="5"/>
      <c r="MS974" s="5"/>
      <c r="MT974" s="5"/>
      <c r="MU974" s="5"/>
      <c r="MV974" s="5"/>
      <c r="MW974" s="5"/>
      <c r="MX974" s="5"/>
      <c r="MY974" s="5"/>
      <c r="MZ974" s="5"/>
      <c r="NA974" s="5"/>
      <c r="NB974" s="5"/>
      <c r="NC974" s="5"/>
      <c r="ND974" s="5"/>
      <c r="NE974" s="5"/>
      <c r="NF974" s="5"/>
      <c r="NG974" s="5"/>
      <c r="NH974" s="5"/>
      <c r="NI974" s="5"/>
      <c r="NJ974" s="5"/>
      <c r="NK974" s="5"/>
      <c r="NL974" s="5"/>
      <c r="NM974" s="5"/>
      <c r="NN974" s="5"/>
      <c r="NO974" s="5"/>
      <c r="NP974" s="5"/>
      <c r="NQ974" s="5"/>
      <c r="NR974" s="5"/>
      <c r="NS974" s="5"/>
      <c r="NT974" s="5"/>
      <c r="NU974" s="5"/>
      <c r="NV974" s="5"/>
      <c r="NW974" s="5"/>
      <c r="NX974" s="5"/>
      <c r="NY974" s="5"/>
      <c r="NZ974" s="5"/>
      <c r="OA974" s="5"/>
      <c r="OB974" s="5"/>
      <c r="OC974" s="5"/>
      <c r="OD974" s="5"/>
      <c r="OE974" s="5"/>
      <c r="OF974" s="5"/>
      <c r="OG974" s="5"/>
      <c r="OH974" s="5"/>
      <c r="OI974" s="5"/>
      <c r="OJ974" s="5"/>
      <c r="OK974" s="5"/>
      <c r="OL974" s="5"/>
      <c r="OM974" s="5"/>
      <c r="ON974" s="5"/>
      <c r="OO974" s="5"/>
      <c r="OP974" s="5"/>
      <c r="OQ974" s="5"/>
      <c r="OR974" s="5"/>
      <c r="OS974" s="5"/>
      <c r="OT974" s="5"/>
      <c r="OU974" s="5"/>
      <c r="OV974" s="5"/>
      <c r="OW974" s="5"/>
      <c r="OX974" s="5"/>
      <c r="OY974" s="5"/>
      <c r="OZ974" s="5"/>
      <c r="PA974" s="5"/>
      <c r="PB974" s="5"/>
      <c r="PC974" s="5"/>
      <c r="PD974" s="5"/>
      <c r="PE974" s="5"/>
      <c r="PF974" s="5"/>
      <c r="PG974" s="5"/>
      <c r="PH974" s="5"/>
    </row>
    <row r="975" spans="1:424"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c r="GS975" s="5"/>
      <c r="GT975" s="5"/>
      <c r="GU975" s="5"/>
      <c r="GV975" s="5"/>
      <c r="GW975" s="5"/>
      <c r="GX975" s="5"/>
      <c r="GY975" s="5"/>
      <c r="GZ975" s="5"/>
      <c r="HA975" s="5"/>
      <c r="HB975" s="5"/>
      <c r="HC975" s="5"/>
      <c r="HD975" s="5"/>
      <c r="HE975" s="5"/>
      <c r="HF975" s="5"/>
      <c r="HG975" s="5"/>
      <c r="HH975" s="5"/>
      <c r="HI975" s="5"/>
      <c r="HJ975" s="5"/>
      <c r="HK975" s="5"/>
      <c r="HL975" s="5"/>
      <c r="HM975" s="5"/>
      <c r="HN975" s="5"/>
      <c r="HO975" s="5"/>
      <c r="HP975" s="5"/>
      <c r="HQ975" s="5"/>
      <c r="HR975" s="5"/>
      <c r="HS975" s="5"/>
      <c r="HT975" s="5"/>
      <c r="HU975" s="5"/>
      <c r="HV975" s="5"/>
      <c r="HW975" s="5"/>
      <c r="HX975" s="5"/>
      <c r="HY975" s="5"/>
      <c r="HZ975" s="5"/>
      <c r="IA975" s="5"/>
      <c r="IB975" s="5"/>
      <c r="IC975" s="5"/>
      <c r="ID975" s="5"/>
      <c r="IE975" s="5"/>
      <c r="IF975" s="5"/>
      <c r="IG975" s="5"/>
      <c r="IH975" s="5"/>
      <c r="II975" s="5"/>
      <c r="IJ975" s="5"/>
      <c r="IK975" s="5"/>
      <c r="IL975" s="5"/>
      <c r="IM975" s="5"/>
      <c r="IN975" s="5"/>
      <c r="IO975" s="5"/>
      <c r="IP975" s="5"/>
      <c r="IQ975" s="5"/>
      <c r="IR975" s="5"/>
      <c r="IS975" s="5"/>
      <c r="IT975" s="5"/>
      <c r="IU975" s="5"/>
      <c r="IV975" s="5"/>
      <c r="IW975" s="5"/>
      <c r="IX975" s="5"/>
      <c r="IY975" s="5"/>
      <c r="IZ975" s="5"/>
      <c r="JA975" s="5"/>
      <c r="JB975" s="5"/>
      <c r="JC975" s="5"/>
      <c r="JD975" s="5"/>
      <c r="JE975" s="5"/>
      <c r="JF975" s="5"/>
      <c r="JG975" s="5"/>
      <c r="JH975" s="5"/>
      <c r="JI975" s="5"/>
      <c r="JJ975" s="5"/>
      <c r="JK975" s="5"/>
      <c r="JL975" s="5"/>
      <c r="JM975" s="5"/>
      <c r="JN975" s="5"/>
      <c r="JO975" s="5"/>
      <c r="JP975" s="5"/>
      <c r="JQ975" s="5"/>
      <c r="JR975" s="5"/>
      <c r="JS975" s="5"/>
      <c r="JT975" s="5"/>
      <c r="JU975" s="5"/>
      <c r="JV975" s="5"/>
      <c r="JW975" s="5"/>
      <c r="JX975" s="5"/>
      <c r="JY975" s="5"/>
      <c r="JZ975" s="5"/>
      <c r="KA975" s="5"/>
      <c r="KB975" s="5"/>
      <c r="KC975" s="5"/>
      <c r="KD975" s="5"/>
      <c r="KE975" s="5"/>
      <c r="KF975" s="5"/>
      <c r="KG975" s="5"/>
      <c r="KH975" s="5"/>
      <c r="KI975" s="5"/>
      <c r="KJ975" s="5"/>
      <c r="KK975" s="5"/>
      <c r="KL975" s="5"/>
      <c r="KM975" s="5"/>
      <c r="KN975" s="5"/>
      <c r="KO975" s="5"/>
      <c r="KP975" s="5"/>
      <c r="KQ975" s="5"/>
      <c r="KR975" s="5"/>
      <c r="KS975" s="5"/>
      <c r="KT975" s="5"/>
      <c r="KU975" s="5"/>
      <c r="KV975" s="5"/>
      <c r="KW975" s="5"/>
      <c r="KX975" s="5"/>
      <c r="KY975" s="5"/>
      <c r="KZ975" s="5"/>
      <c r="LA975" s="5"/>
      <c r="LB975" s="5"/>
      <c r="LC975" s="5"/>
      <c r="LD975" s="5"/>
      <c r="LE975" s="5"/>
      <c r="LF975" s="5"/>
      <c r="LG975" s="5"/>
      <c r="LH975" s="5"/>
      <c r="LI975" s="5"/>
      <c r="LJ975" s="5"/>
      <c r="LK975" s="5"/>
      <c r="LL975" s="5"/>
      <c r="LM975" s="5"/>
      <c r="LN975" s="5"/>
      <c r="LO975" s="5"/>
      <c r="LP975" s="5"/>
      <c r="LQ975" s="5"/>
      <c r="LR975" s="5"/>
      <c r="LS975" s="5"/>
      <c r="LT975" s="5"/>
      <c r="LU975" s="5"/>
      <c r="LV975" s="5"/>
      <c r="LW975" s="5"/>
      <c r="LX975" s="5"/>
      <c r="LY975" s="5"/>
      <c r="LZ975" s="5"/>
      <c r="MA975" s="5"/>
      <c r="MB975" s="5"/>
      <c r="MC975" s="5"/>
      <c r="MD975" s="5"/>
      <c r="ME975" s="5"/>
      <c r="MF975" s="5"/>
      <c r="MG975" s="5"/>
      <c r="MH975" s="5"/>
      <c r="MI975" s="5"/>
      <c r="MJ975" s="5"/>
      <c r="MK975" s="5"/>
      <c r="ML975" s="5"/>
      <c r="MM975" s="5"/>
      <c r="MN975" s="5"/>
      <c r="MO975" s="5"/>
      <c r="MP975" s="5"/>
      <c r="MQ975" s="5"/>
      <c r="MR975" s="5"/>
      <c r="MS975" s="5"/>
      <c r="MT975" s="5"/>
      <c r="MU975" s="5"/>
      <c r="MV975" s="5"/>
      <c r="MW975" s="5"/>
      <c r="MX975" s="5"/>
      <c r="MY975" s="5"/>
      <c r="MZ975" s="5"/>
      <c r="NA975" s="5"/>
      <c r="NB975" s="5"/>
      <c r="NC975" s="5"/>
      <c r="ND975" s="5"/>
      <c r="NE975" s="5"/>
      <c r="NF975" s="5"/>
      <c r="NG975" s="5"/>
      <c r="NH975" s="5"/>
      <c r="NI975" s="5"/>
      <c r="NJ975" s="5"/>
      <c r="NK975" s="5"/>
      <c r="NL975" s="5"/>
      <c r="NM975" s="5"/>
      <c r="NN975" s="5"/>
      <c r="NO975" s="5"/>
      <c r="NP975" s="5"/>
      <c r="NQ975" s="5"/>
      <c r="NR975" s="5"/>
      <c r="NS975" s="5"/>
      <c r="NT975" s="5"/>
      <c r="NU975" s="5"/>
      <c r="NV975" s="5"/>
      <c r="NW975" s="5"/>
      <c r="NX975" s="5"/>
      <c r="NY975" s="5"/>
      <c r="NZ975" s="5"/>
      <c r="OA975" s="5"/>
      <c r="OB975" s="5"/>
      <c r="OC975" s="5"/>
      <c r="OD975" s="5"/>
      <c r="OE975" s="5"/>
      <c r="OF975" s="5"/>
      <c r="OG975" s="5"/>
      <c r="OH975" s="5"/>
      <c r="OI975" s="5"/>
      <c r="OJ975" s="5"/>
      <c r="OK975" s="5"/>
      <c r="OL975" s="5"/>
      <c r="OM975" s="5"/>
      <c r="ON975" s="5"/>
      <c r="OO975" s="5"/>
      <c r="OP975" s="5"/>
      <c r="OQ975" s="5"/>
      <c r="OR975" s="5"/>
      <c r="OS975" s="5"/>
      <c r="OT975" s="5"/>
      <c r="OU975" s="5"/>
      <c r="OV975" s="5"/>
      <c r="OW975" s="5"/>
      <c r="OX975" s="5"/>
      <c r="OY975" s="5"/>
      <c r="OZ975" s="5"/>
      <c r="PA975" s="5"/>
      <c r="PB975" s="5"/>
      <c r="PC975" s="5"/>
      <c r="PD975" s="5"/>
      <c r="PE975" s="5"/>
      <c r="PF975" s="5"/>
      <c r="PG975" s="5"/>
      <c r="PH975" s="5"/>
    </row>
    <row r="976" spans="1:424"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c r="GO976" s="5"/>
      <c r="GP976" s="5"/>
      <c r="GQ976" s="5"/>
      <c r="GR976" s="5"/>
      <c r="GS976" s="5"/>
      <c r="GT976" s="5"/>
      <c r="GU976" s="5"/>
      <c r="GV976" s="5"/>
      <c r="GW976" s="5"/>
      <c r="GX976" s="5"/>
      <c r="GY976" s="5"/>
      <c r="GZ976" s="5"/>
      <c r="HA976" s="5"/>
      <c r="HB976" s="5"/>
      <c r="HC976" s="5"/>
      <c r="HD976" s="5"/>
      <c r="HE976" s="5"/>
      <c r="HF976" s="5"/>
      <c r="HG976" s="5"/>
      <c r="HH976" s="5"/>
      <c r="HI976" s="5"/>
      <c r="HJ976" s="5"/>
      <c r="HK976" s="5"/>
      <c r="HL976" s="5"/>
      <c r="HM976" s="5"/>
      <c r="HN976" s="5"/>
      <c r="HO976" s="5"/>
      <c r="HP976" s="5"/>
      <c r="HQ976" s="5"/>
      <c r="HR976" s="5"/>
      <c r="HS976" s="5"/>
      <c r="HT976" s="5"/>
      <c r="HU976" s="5"/>
      <c r="HV976" s="5"/>
      <c r="HW976" s="5"/>
      <c r="HX976" s="5"/>
      <c r="HY976" s="5"/>
      <c r="HZ976" s="5"/>
      <c r="IA976" s="5"/>
      <c r="IB976" s="5"/>
      <c r="IC976" s="5"/>
      <c r="ID976" s="5"/>
      <c r="IE976" s="5"/>
      <c r="IF976" s="5"/>
      <c r="IG976" s="5"/>
      <c r="IH976" s="5"/>
      <c r="II976" s="5"/>
      <c r="IJ976" s="5"/>
      <c r="IK976" s="5"/>
      <c r="IL976" s="5"/>
      <c r="IM976" s="5"/>
      <c r="IN976" s="5"/>
      <c r="IO976" s="5"/>
      <c r="IP976" s="5"/>
      <c r="IQ976" s="5"/>
      <c r="IR976" s="5"/>
      <c r="IS976" s="5"/>
      <c r="IT976" s="5"/>
      <c r="IU976" s="5"/>
      <c r="IV976" s="5"/>
      <c r="IW976" s="5"/>
      <c r="IX976" s="5"/>
      <c r="IY976" s="5"/>
      <c r="IZ976" s="5"/>
      <c r="JA976" s="5"/>
      <c r="JB976" s="5"/>
      <c r="JC976" s="5"/>
      <c r="JD976" s="5"/>
      <c r="JE976" s="5"/>
      <c r="JF976" s="5"/>
      <c r="JG976" s="5"/>
      <c r="JH976" s="5"/>
      <c r="JI976" s="5"/>
      <c r="JJ976" s="5"/>
      <c r="JK976" s="5"/>
      <c r="JL976" s="5"/>
      <c r="JM976" s="5"/>
      <c r="JN976" s="5"/>
      <c r="JO976" s="5"/>
      <c r="JP976" s="5"/>
      <c r="JQ976" s="5"/>
      <c r="JR976" s="5"/>
      <c r="JS976" s="5"/>
      <c r="JT976" s="5"/>
      <c r="JU976" s="5"/>
      <c r="JV976" s="5"/>
      <c r="JW976" s="5"/>
      <c r="JX976" s="5"/>
      <c r="JY976" s="5"/>
      <c r="JZ976" s="5"/>
      <c r="KA976" s="5"/>
      <c r="KB976" s="5"/>
      <c r="KC976" s="5"/>
      <c r="KD976" s="5"/>
      <c r="KE976" s="5"/>
      <c r="KF976" s="5"/>
      <c r="KG976" s="5"/>
      <c r="KH976" s="5"/>
      <c r="KI976" s="5"/>
      <c r="KJ976" s="5"/>
      <c r="KK976" s="5"/>
      <c r="KL976" s="5"/>
      <c r="KM976" s="5"/>
      <c r="KN976" s="5"/>
      <c r="KO976" s="5"/>
      <c r="KP976" s="5"/>
      <c r="KQ976" s="5"/>
      <c r="KR976" s="5"/>
      <c r="KS976" s="5"/>
      <c r="KT976" s="5"/>
      <c r="KU976" s="5"/>
      <c r="KV976" s="5"/>
      <c r="KW976" s="5"/>
      <c r="KX976" s="5"/>
      <c r="KY976" s="5"/>
      <c r="KZ976" s="5"/>
      <c r="LA976" s="5"/>
      <c r="LB976" s="5"/>
      <c r="LC976" s="5"/>
      <c r="LD976" s="5"/>
      <c r="LE976" s="5"/>
      <c r="LF976" s="5"/>
      <c r="LG976" s="5"/>
      <c r="LH976" s="5"/>
      <c r="LI976" s="5"/>
      <c r="LJ976" s="5"/>
      <c r="LK976" s="5"/>
      <c r="LL976" s="5"/>
      <c r="LM976" s="5"/>
      <c r="LN976" s="5"/>
      <c r="LO976" s="5"/>
      <c r="LP976" s="5"/>
      <c r="LQ976" s="5"/>
      <c r="LR976" s="5"/>
      <c r="LS976" s="5"/>
      <c r="LT976" s="5"/>
      <c r="LU976" s="5"/>
      <c r="LV976" s="5"/>
      <c r="LW976" s="5"/>
      <c r="LX976" s="5"/>
      <c r="LY976" s="5"/>
      <c r="LZ976" s="5"/>
      <c r="MA976" s="5"/>
      <c r="MB976" s="5"/>
      <c r="MC976" s="5"/>
      <c r="MD976" s="5"/>
      <c r="ME976" s="5"/>
      <c r="MF976" s="5"/>
      <c r="MG976" s="5"/>
      <c r="MH976" s="5"/>
      <c r="MI976" s="5"/>
      <c r="MJ976" s="5"/>
      <c r="MK976" s="5"/>
      <c r="ML976" s="5"/>
      <c r="MM976" s="5"/>
      <c r="MN976" s="5"/>
      <c r="MO976" s="5"/>
      <c r="MP976" s="5"/>
      <c r="MQ976" s="5"/>
      <c r="MR976" s="5"/>
      <c r="MS976" s="5"/>
      <c r="MT976" s="5"/>
      <c r="MU976" s="5"/>
      <c r="MV976" s="5"/>
      <c r="MW976" s="5"/>
      <c r="MX976" s="5"/>
      <c r="MY976" s="5"/>
      <c r="MZ976" s="5"/>
      <c r="NA976" s="5"/>
      <c r="NB976" s="5"/>
      <c r="NC976" s="5"/>
      <c r="ND976" s="5"/>
      <c r="NE976" s="5"/>
      <c r="NF976" s="5"/>
      <c r="NG976" s="5"/>
      <c r="NH976" s="5"/>
      <c r="NI976" s="5"/>
      <c r="NJ976" s="5"/>
      <c r="NK976" s="5"/>
      <c r="NL976" s="5"/>
      <c r="NM976" s="5"/>
      <c r="NN976" s="5"/>
      <c r="NO976" s="5"/>
      <c r="NP976" s="5"/>
      <c r="NQ976" s="5"/>
      <c r="NR976" s="5"/>
      <c r="NS976" s="5"/>
      <c r="NT976" s="5"/>
      <c r="NU976" s="5"/>
      <c r="NV976" s="5"/>
      <c r="NW976" s="5"/>
      <c r="NX976" s="5"/>
      <c r="NY976" s="5"/>
      <c r="NZ976" s="5"/>
      <c r="OA976" s="5"/>
      <c r="OB976" s="5"/>
      <c r="OC976" s="5"/>
      <c r="OD976" s="5"/>
      <c r="OE976" s="5"/>
      <c r="OF976" s="5"/>
      <c r="OG976" s="5"/>
      <c r="OH976" s="5"/>
      <c r="OI976" s="5"/>
      <c r="OJ976" s="5"/>
      <c r="OK976" s="5"/>
      <c r="OL976" s="5"/>
      <c r="OM976" s="5"/>
      <c r="ON976" s="5"/>
      <c r="OO976" s="5"/>
      <c r="OP976" s="5"/>
      <c r="OQ976" s="5"/>
      <c r="OR976" s="5"/>
      <c r="OS976" s="5"/>
      <c r="OT976" s="5"/>
      <c r="OU976" s="5"/>
      <c r="OV976" s="5"/>
      <c r="OW976" s="5"/>
      <c r="OX976" s="5"/>
      <c r="OY976" s="5"/>
      <c r="OZ976" s="5"/>
      <c r="PA976" s="5"/>
      <c r="PB976" s="5"/>
      <c r="PC976" s="5"/>
      <c r="PD976" s="5"/>
      <c r="PE976" s="5"/>
      <c r="PF976" s="5"/>
      <c r="PG976" s="5"/>
      <c r="PH976" s="5"/>
    </row>
    <row r="977" spans="1:424"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c r="GO977" s="5"/>
      <c r="GP977" s="5"/>
      <c r="GQ977" s="5"/>
      <c r="GR977" s="5"/>
      <c r="GS977" s="5"/>
      <c r="GT977" s="5"/>
      <c r="GU977" s="5"/>
      <c r="GV977" s="5"/>
      <c r="GW977" s="5"/>
      <c r="GX977" s="5"/>
      <c r="GY977" s="5"/>
      <c r="GZ977" s="5"/>
      <c r="HA977" s="5"/>
      <c r="HB977" s="5"/>
      <c r="HC977" s="5"/>
      <c r="HD977" s="5"/>
      <c r="HE977" s="5"/>
      <c r="HF977" s="5"/>
      <c r="HG977" s="5"/>
      <c r="HH977" s="5"/>
      <c r="HI977" s="5"/>
      <c r="HJ977" s="5"/>
      <c r="HK977" s="5"/>
      <c r="HL977" s="5"/>
      <c r="HM977" s="5"/>
      <c r="HN977" s="5"/>
      <c r="HO977" s="5"/>
      <c r="HP977" s="5"/>
      <c r="HQ977" s="5"/>
      <c r="HR977" s="5"/>
      <c r="HS977" s="5"/>
      <c r="HT977" s="5"/>
      <c r="HU977" s="5"/>
      <c r="HV977" s="5"/>
      <c r="HW977" s="5"/>
      <c r="HX977" s="5"/>
      <c r="HY977" s="5"/>
      <c r="HZ977" s="5"/>
      <c r="IA977" s="5"/>
      <c r="IB977" s="5"/>
      <c r="IC977" s="5"/>
      <c r="ID977" s="5"/>
      <c r="IE977" s="5"/>
      <c r="IF977" s="5"/>
      <c r="IG977" s="5"/>
      <c r="IH977" s="5"/>
      <c r="II977" s="5"/>
      <c r="IJ977" s="5"/>
      <c r="IK977" s="5"/>
      <c r="IL977" s="5"/>
      <c r="IM977" s="5"/>
      <c r="IN977" s="5"/>
      <c r="IO977" s="5"/>
      <c r="IP977" s="5"/>
      <c r="IQ977" s="5"/>
      <c r="IR977" s="5"/>
      <c r="IS977" s="5"/>
      <c r="IT977" s="5"/>
      <c r="IU977" s="5"/>
      <c r="IV977" s="5"/>
      <c r="IW977" s="5"/>
      <c r="IX977" s="5"/>
      <c r="IY977" s="5"/>
      <c r="IZ977" s="5"/>
      <c r="JA977" s="5"/>
      <c r="JB977" s="5"/>
      <c r="JC977" s="5"/>
      <c r="JD977" s="5"/>
      <c r="JE977" s="5"/>
      <c r="JF977" s="5"/>
      <c r="JG977" s="5"/>
      <c r="JH977" s="5"/>
      <c r="JI977" s="5"/>
      <c r="JJ977" s="5"/>
      <c r="JK977" s="5"/>
      <c r="JL977" s="5"/>
      <c r="JM977" s="5"/>
      <c r="JN977" s="5"/>
      <c r="JO977" s="5"/>
      <c r="JP977" s="5"/>
      <c r="JQ977" s="5"/>
      <c r="JR977" s="5"/>
      <c r="JS977" s="5"/>
      <c r="JT977" s="5"/>
      <c r="JU977" s="5"/>
      <c r="JV977" s="5"/>
      <c r="JW977" s="5"/>
      <c r="JX977" s="5"/>
      <c r="JY977" s="5"/>
      <c r="JZ977" s="5"/>
      <c r="KA977" s="5"/>
      <c r="KB977" s="5"/>
      <c r="KC977" s="5"/>
      <c r="KD977" s="5"/>
      <c r="KE977" s="5"/>
      <c r="KF977" s="5"/>
      <c r="KG977" s="5"/>
      <c r="KH977" s="5"/>
      <c r="KI977" s="5"/>
      <c r="KJ977" s="5"/>
      <c r="KK977" s="5"/>
      <c r="KL977" s="5"/>
      <c r="KM977" s="5"/>
      <c r="KN977" s="5"/>
      <c r="KO977" s="5"/>
      <c r="KP977" s="5"/>
      <c r="KQ977" s="5"/>
      <c r="KR977" s="5"/>
      <c r="KS977" s="5"/>
      <c r="KT977" s="5"/>
      <c r="KU977" s="5"/>
      <c r="KV977" s="5"/>
      <c r="KW977" s="5"/>
      <c r="KX977" s="5"/>
      <c r="KY977" s="5"/>
      <c r="KZ977" s="5"/>
      <c r="LA977" s="5"/>
      <c r="LB977" s="5"/>
      <c r="LC977" s="5"/>
      <c r="LD977" s="5"/>
      <c r="LE977" s="5"/>
      <c r="LF977" s="5"/>
      <c r="LG977" s="5"/>
      <c r="LH977" s="5"/>
      <c r="LI977" s="5"/>
      <c r="LJ977" s="5"/>
      <c r="LK977" s="5"/>
      <c r="LL977" s="5"/>
      <c r="LM977" s="5"/>
      <c r="LN977" s="5"/>
      <c r="LO977" s="5"/>
      <c r="LP977" s="5"/>
      <c r="LQ977" s="5"/>
      <c r="LR977" s="5"/>
      <c r="LS977" s="5"/>
      <c r="LT977" s="5"/>
      <c r="LU977" s="5"/>
      <c r="LV977" s="5"/>
      <c r="LW977" s="5"/>
      <c r="LX977" s="5"/>
      <c r="LY977" s="5"/>
      <c r="LZ977" s="5"/>
      <c r="MA977" s="5"/>
      <c r="MB977" s="5"/>
      <c r="MC977" s="5"/>
      <c r="MD977" s="5"/>
      <c r="ME977" s="5"/>
      <c r="MF977" s="5"/>
      <c r="MG977" s="5"/>
      <c r="MH977" s="5"/>
      <c r="MI977" s="5"/>
      <c r="MJ977" s="5"/>
      <c r="MK977" s="5"/>
      <c r="ML977" s="5"/>
      <c r="MM977" s="5"/>
      <c r="MN977" s="5"/>
      <c r="MO977" s="5"/>
      <c r="MP977" s="5"/>
      <c r="MQ977" s="5"/>
      <c r="MR977" s="5"/>
      <c r="MS977" s="5"/>
      <c r="MT977" s="5"/>
      <c r="MU977" s="5"/>
      <c r="MV977" s="5"/>
      <c r="MW977" s="5"/>
      <c r="MX977" s="5"/>
      <c r="MY977" s="5"/>
      <c r="MZ977" s="5"/>
      <c r="NA977" s="5"/>
      <c r="NB977" s="5"/>
      <c r="NC977" s="5"/>
      <c r="ND977" s="5"/>
      <c r="NE977" s="5"/>
      <c r="NF977" s="5"/>
      <c r="NG977" s="5"/>
      <c r="NH977" s="5"/>
      <c r="NI977" s="5"/>
      <c r="NJ977" s="5"/>
      <c r="NK977" s="5"/>
      <c r="NL977" s="5"/>
      <c r="NM977" s="5"/>
      <c r="NN977" s="5"/>
      <c r="NO977" s="5"/>
      <c r="NP977" s="5"/>
      <c r="NQ977" s="5"/>
      <c r="NR977" s="5"/>
      <c r="NS977" s="5"/>
      <c r="NT977" s="5"/>
      <c r="NU977" s="5"/>
      <c r="NV977" s="5"/>
      <c r="NW977" s="5"/>
      <c r="NX977" s="5"/>
      <c r="NY977" s="5"/>
      <c r="NZ977" s="5"/>
      <c r="OA977" s="5"/>
      <c r="OB977" s="5"/>
      <c r="OC977" s="5"/>
      <c r="OD977" s="5"/>
      <c r="OE977" s="5"/>
      <c r="OF977" s="5"/>
      <c r="OG977" s="5"/>
      <c r="OH977" s="5"/>
      <c r="OI977" s="5"/>
      <c r="OJ977" s="5"/>
      <c r="OK977" s="5"/>
      <c r="OL977" s="5"/>
      <c r="OM977" s="5"/>
      <c r="ON977" s="5"/>
      <c r="OO977" s="5"/>
      <c r="OP977" s="5"/>
      <c r="OQ977" s="5"/>
      <c r="OR977" s="5"/>
      <c r="OS977" s="5"/>
      <c r="OT977" s="5"/>
      <c r="OU977" s="5"/>
      <c r="OV977" s="5"/>
      <c r="OW977" s="5"/>
      <c r="OX977" s="5"/>
      <c r="OY977" s="5"/>
      <c r="OZ977" s="5"/>
      <c r="PA977" s="5"/>
      <c r="PB977" s="5"/>
      <c r="PC977" s="5"/>
      <c r="PD977" s="5"/>
      <c r="PE977" s="5"/>
      <c r="PF977" s="5"/>
      <c r="PG977" s="5"/>
      <c r="PH977" s="5"/>
    </row>
    <row r="978" spans="1:424"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c r="GO978" s="5"/>
      <c r="GP978" s="5"/>
      <c r="GQ978" s="5"/>
      <c r="GR978" s="5"/>
      <c r="GS978" s="5"/>
      <c r="GT978" s="5"/>
      <c r="GU978" s="5"/>
      <c r="GV978" s="5"/>
      <c r="GW978" s="5"/>
      <c r="GX978" s="5"/>
      <c r="GY978" s="5"/>
      <c r="GZ978" s="5"/>
      <c r="HA978" s="5"/>
      <c r="HB978" s="5"/>
      <c r="HC978" s="5"/>
      <c r="HD978" s="5"/>
      <c r="HE978" s="5"/>
      <c r="HF978" s="5"/>
      <c r="HG978" s="5"/>
      <c r="HH978" s="5"/>
      <c r="HI978" s="5"/>
      <c r="HJ978" s="5"/>
      <c r="HK978" s="5"/>
      <c r="HL978" s="5"/>
      <c r="HM978" s="5"/>
      <c r="HN978" s="5"/>
      <c r="HO978" s="5"/>
      <c r="HP978" s="5"/>
      <c r="HQ978" s="5"/>
      <c r="HR978" s="5"/>
      <c r="HS978" s="5"/>
      <c r="HT978" s="5"/>
      <c r="HU978" s="5"/>
      <c r="HV978" s="5"/>
      <c r="HW978" s="5"/>
      <c r="HX978" s="5"/>
      <c r="HY978" s="5"/>
      <c r="HZ978" s="5"/>
      <c r="IA978" s="5"/>
      <c r="IB978" s="5"/>
      <c r="IC978" s="5"/>
      <c r="ID978" s="5"/>
      <c r="IE978" s="5"/>
      <c r="IF978" s="5"/>
      <c r="IG978" s="5"/>
      <c r="IH978" s="5"/>
      <c r="II978" s="5"/>
      <c r="IJ978" s="5"/>
      <c r="IK978" s="5"/>
      <c r="IL978" s="5"/>
      <c r="IM978" s="5"/>
      <c r="IN978" s="5"/>
      <c r="IO978" s="5"/>
      <c r="IP978" s="5"/>
      <c r="IQ978" s="5"/>
      <c r="IR978" s="5"/>
      <c r="IS978" s="5"/>
      <c r="IT978" s="5"/>
      <c r="IU978" s="5"/>
      <c r="IV978" s="5"/>
      <c r="IW978" s="5"/>
      <c r="IX978" s="5"/>
      <c r="IY978" s="5"/>
      <c r="IZ978" s="5"/>
      <c r="JA978" s="5"/>
      <c r="JB978" s="5"/>
      <c r="JC978" s="5"/>
      <c r="JD978" s="5"/>
      <c r="JE978" s="5"/>
      <c r="JF978" s="5"/>
      <c r="JG978" s="5"/>
      <c r="JH978" s="5"/>
      <c r="JI978" s="5"/>
      <c r="JJ978" s="5"/>
      <c r="JK978" s="5"/>
      <c r="JL978" s="5"/>
      <c r="JM978" s="5"/>
      <c r="JN978" s="5"/>
      <c r="JO978" s="5"/>
      <c r="JP978" s="5"/>
      <c r="JQ978" s="5"/>
      <c r="JR978" s="5"/>
      <c r="JS978" s="5"/>
      <c r="JT978" s="5"/>
      <c r="JU978" s="5"/>
      <c r="JV978" s="5"/>
      <c r="JW978" s="5"/>
      <c r="JX978" s="5"/>
      <c r="JY978" s="5"/>
      <c r="JZ978" s="5"/>
      <c r="KA978" s="5"/>
      <c r="KB978" s="5"/>
      <c r="KC978" s="5"/>
      <c r="KD978" s="5"/>
      <c r="KE978" s="5"/>
      <c r="KF978" s="5"/>
      <c r="KG978" s="5"/>
      <c r="KH978" s="5"/>
      <c r="KI978" s="5"/>
      <c r="KJ978" s="5"/>
      <c r="KK978" s="5"/>
      <c r="KL978" s="5"/>
      <c r="KM978" s="5"/>
      <c r="KN978" s="5"/>
      <c r="KO978" s="5"/>
      <c r="KP978" s="5"/>
      <c r="KQ978" s="5"/>
      <c r="KR978" s="5"/>
      <c r="KS978" s="5"/>
      <c r="KT978" s="5"/>
      <c r="KU978" s="5"/>
      <c r="KV978" s="5"/>
      <c r="KW978" s="5"/>
      <c r="KX978" s="5"/>
      <c r="KY978" s="5"/>
      <c r="KZ978" s="5"/>
      <c r="LA978" s="5"/>
      <c r="LB978" s="5"/>
      <c r="LC978" s="5"/>
      <c r="LD978" s="5"/>
      <c r="LE978" s="5"/>
      <c r="LF978" s="5"/>
      <c r="LG978" s="5"/>
      <c r="LH978" s="5"/>
      <c r="LI978" s="5"/>
      <c r="LJ978" s="5"/>
      <c r="LK978" s="5"/>
      <c r="LL978" s="5"/>
      <c r="LM978" s="5"/>
      <c r="LN978" s="5"/>
      <c r="LO978" s="5"/>
      <c r="LP978" s="5"/>
      <c r="LQ978" s="5"/>
      <c r="LR978" s="5"/>
      <c r="LS978" s="5"/>
      <c r="LT978" s="5"/>
      <c r="LU978" s="5"/>
      <c r="LV978" s="5"/>
      <c r="LW978" s="5"/>
      <c r="LX978" s="5"/>
      <c r="LY978" s="5"/>
      <c r="LZ978" s="5"/>
      <c r="MA978" s="5"/>
      <c r="MB978" s="5"/>
      <c r="MC978" s="5"/>
      <c r="MD978" s="5"/>
      <c r="ME978" s="5"/>
      <c r="MF978" s="5"/>
      <c r="MG978" s="5"/>
      <c r="MH978" s="5"/>
      <c r="MI978" s="5"/>
      <c r="MJ978" s="5"/>
      <c r="MK978" s="5"/>
      <c r="ML978" s="5"/>
      <c r="MM978" s="5"/>
      <c r="MN978" s="5"/>
      <c r="MO978" s="5"/>
      <c r="MP978" s="5"/>
      <c r="MQ978" s="5"/>
      <c r="MR978" s="5"/>
      <c r="MS978" s="5"/>
      <c r="MT978" s="5"/>
      <c r="MU978" s="5"/>
      <c r="MV978" s="5"/>
      <c r="MW978" s="5"/>
      <c r="MX978" s="5"/>
      <c r="MY978" s="5"/>
      <c r="MZ978" s="5"/>
      <c r="NA978" s="5"/>
      <c r="NB978" s="5"/>
      <c r="NC978" s="5"/>
      <c r="ND978" s="5"/>
      <c r="NE978" s="5"/>
      <c r="NF978" s="5"/>
      <c r="NG978" s="5"/>
      <c r="NH978" s="5"/>
      <c r="NI978" s="5"/>
      <c r="NJ978" s="5"/>
      <c r="NK978" s="5"/>
      <c r="NL978" s="5"/>
      <c r="NM978" s="5"/>
      <c r="NN978" s="5"/>
      <c r="NO978" s="5"/>
      <c r="NP978" s="5"/>
      <c r="NQ978" s="5"/>
      <c r="NR978" s="5"/>
      <c r="NS978" s="5"/>
      <c r="NT978" s="5"/>
      <c r="NU978" s="5"/>
      <c r="NV978" s="5"/>
      <c r="NW978" s="5"/>
      <c r="NX978" s="5"/>
      <c r="NY978" s="5"/>
      <c r="NZ978" s="5"/>
      <c r="OA978" s="5"/>
      <c r="OB978" s="5"/>
      <c r="OC978" s="5"/>
      <c r="OD978" s="5"/>
      <c r="OE978" s="5"/>
      <c r="OF978" s="5"/>
      <c r="OG978" s="5"/>
      <c r="OH978" s="5"/>
      <c r="OI978" s="5"/>
      <c r="OJ978" s="5"/>
      <c r="OK978" s="5"/>
      <c r="OL978" s="5"/>
      <c r="OM978" s="5"/>
      <c r="ON978" s="5"/>
      <c r="OO978" s="5"/>
      <c r="OP978" s="5"/>
      <c r="OQ978" s="5"/>
      <c r="OR978" s="5"/>
      <c r="OS978" s="5"/>
      <c r="OT978" s="5"/>
      <c r="OU978" s="5"/>
      <c r="OV978" s="5"/>
      <c r="OW978" s="5"/>
      <c r="OX978" s="5"/>
      <c r="OY978" s="5"/>
      <c r="OZ978" s="5"/>
      <c r="PA978" s="5"/>
      <c r="PB978" s="5"/>
      <c r="PC978" s="5"/>
      <c r="PD978" s="5"/>
      <c r="PE978" s="5"/>
      <c r="PF978" s="5"/>
      <c r="PG978" s="5"/>
      <c r="PH978" s="5"/>
    </row>
    <row r="979" spans="1:424"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c r="GO979" s="5"/>
      <c r="GP979" s="5"/>
      <c r="GQ979" s="5"/>
      <c r="GR979" s="5"/>
      <c r="GS979" s="5"/>
      <c r="GT979" s="5"/>
      <c r="GU979" s="5"/>
      <c r="GV979" s="5"/>
      <c r="GW979" s="5"/>
      <c r="GX979" s="5"/>
      <c r="GY979" s="5"/>
      <c r="GZ979" s="5"/>
      <c r="HA979" s="5"/>
      <c r="HB979" s="5"/>
      <c r="HC979" s="5"/>
      <c r="HD979" s="5"/>
      <c r="HE979" s="5"/>
      <c r="HF979" s="5"/>
      <c r="HG979" s="5"/>
      <c r="HH979" s="5"/>
      <c r="HI979" s="5"/>
      <c r="HJ979" s="5"/>
      <c r="HK979" s="5"/>
      <c r="HL979" s="5"/>
      <c r="HM979" s="5"/>
      <c r="HN979" s="5"/>
      <c r="HO979" s="5"/>
      <c r="HP979" s="5"/>
      <c r="HQ979" s="5"/>
      <c r="HR979" s="5"/>
      <c r="HS979" s="5"/>
      <c r="HT979" s="5"/>
      <c r="HU979" s="5"/>
      <c r="HV979" s="5"/>
      <c r="HW979" s="5"/>
      <c r="HX979" s="5"/>
      <c r="HY979" s="5"/>
      <c r="HZ979" s="5"/>
      <c r="IA979" s="5"/>
      <c r="IB979" s="5"/>
      <c r="IC979" s="5"/>
      <c r="ID979" s="5"/>
      <c r="IE979" s="5"/>
      <c r="IF979" s="5"/>
      <c r="IG979" s="5"/>
      <c r="IH979" s="5"/>
      <c r="II979" s="5"/>
      <c r="IJ979" s="5"/>
      <c r="IK979" s="5"/>
      <c r="IL979" s="5"/>
      <c r="IM979" s="5"/>
      <c r="IN979" s="5"/>
      <c r="IO979" s="5"/>
      <c r="IP979" s="5"/>
      <c r="IQ979" s="5"/>
      <c r="IR979" s="5"/>
      <c r="IS979" s="5"/>
      <c r="IT979" s="5"/>
      <c r="IU979" s="5"/>
      <c r="IV979" s="5"/>
      <c r="IW979" s="5"/>
      <c r="IX979" s="5"/>
      <c r="IY979" s="5"/>
      <c r="IZ979" s="5"/>
      <c r="JA979" s="5"/>
      <c r="JB979" s="5"/>
      <c r="JC979" s="5"/>
      <c r="JD979" s="5"/>
      <c r="JE979" s="5"/>
      <c r="JF979" s="5"/>
      <c r="JG979" s="5"/>
      <c r="JH979" s="5"/>
      <c r="JI979" s="5"/>
      <c r="JJ979" s="5"/>
      <c r="JK979" s="5"/>
      <c r="JL979" s="5"/>
      <c r="JM979" s="5"/>
      <c r="JN979" s="5"/>
      <c r="JO979" s="5"/>
      <c r="JP979" s="5"/>
      <c r="JQ979" s="5"/>
      <c r="JR979" s="5"/>
      <c r="JS979" s="5"/>
      <c r="JT979" s="5"/>
      <c r="JU979" s="5"/>
      <c r="JV979" s="5"/>
      <c r="JW979" s="5"/>
      <c r="JX979" s="5"/>
      <c r="JY979" s="5"/>
      <c r="JZ979" s="5"/>
      <c r="KA979" s="5"/>
      <c r="KB979" s="5"/>
      <c r="KC979" s="5"/>
      <c r="KD979" s="5"/>
      <c r="KE979" s="5"/>
      <c r="KF979" s="5"/>
      <c r="KG979" s="5"/>
      <c r="KH979" s="5"/>
      <c r="KI979" s="5"/>
      <c r="KJ979" s="5"/>
      <c r="KK979" s="5"/>
      <c r="KL979" s="5"/>
      <c r="KM979" s="5"/>
      <c r="KN979" s="5"/>
      <c r="KO979" s="5"/>
      <c r="KP979" s="5"/>
      <c r="KQ979" s="5"/>
      <c r="KR979" s="5"/>
      <c r="KS979" s="5"/>
      <c r="KT979" s="5"/>
      <c r="KU979" s="5"/>
      <c r="KV979" s="5"/>
      <c r="KW979" s="5"/>
      <c r="KX979" s="5"/>
      <c r="KY979" s="5"/>
      <c r="KZ979" s="5"/>
      <c r="LA979" s="5"/>
      <c r="LB979" s="5"/>
      <c r="LC979" s="5"/>
      <c r="LD979" s="5"/>
      <c r="LE979" s="5"/>
      <c r="LF979" s="5"/>
      <c r="LG979" s="5"/>
      <c r="LH979" s="5"/>
      <c r="LI979" s="5"/>
      <c r="LJ979" s="5"/>
      <c r="LK979" s="5"/>
      <c r="LL979" s="5"/>
      <c r="LM979" s="5"/>
      <c r="LN979" s="5"/>
      <c r="LO979" s="5"/>
      <c r="LP979" s="5"/>
      <c r="LQ979" s="5"/>
      <c r="LR979" s="5"/>
      <c r="LS979" s="5"/>
      <c r="LT979" s="5"/>
      <c r="LU979" s="5"/>
      <c r="LV979" s="5"/>
      <c r="LW979" s="5"/>
      <c r="LX979" s="5"/>
      <c r="LY979" s="5"/>
      <c r="LZ979" s="5"/>
      <c r="MA979" s="5"/>
      <c r="MB979" s="5"/>
      <c r="MC979" s="5"/>
      <c r="MD979" s="5"/>
      <c r="ME979" s="5"/>
      <c r="MF979" s="5"/>
      <c r="MG979" s="5"/>
      <c r="MH979" s="5"/>
      <c r="MI979" s="5"/>
      <c r="MJ979" s="5"/>
      <c r="MK979" s="5"/>
      <c r="ML979" s="5"/>
      <c r="MM979" s="5"/>
      <c r="MN979" s="5"/>
      <c r="MO979" s="5"/>
      <c r="MP979" s="5"/>
      <c r="MQ979" s="5"/>
      <c r="MR979" s="5"/>
      <c r="MS979" s="5"/>
      <c r="MT979" s="5"/>
      <c r="MU979" s="5"/>
      <c r="MV979" s="5"/>
      <c r="MW979" s="5"/>
      <c r="MX979" s="5"/>
      <c r="MY979" s="5"/>
      <c r="MZ979" s="5"/>
      <c r="NA979" s="5"/>
      <c r="NB979" s="5"/>
      <c r="NC979" s="5"/>
      <c r="ND979" s="5"/>
      <c r="NE979" s="5"/>
      <c r="NF979" s="5"/>
      <c r="NG979" s="5"/>
      <c r="NH979" s="5"/>
      <c r="NI979" s="5"/>
      <c r="NJ979" s="5"/>
      <c r="NK979" s="5"/>
      <c r="NL979" s="5"/>
      <c r="NM979" s="5"/>
      <c r="NN979" s="5"/>
      <c r="NO979" s="5"/>
      <c r="NP979" s="5"/>
      <c r="NQ979" s="5"/>
      <c r="NR979" s="5"/>
      <c r="NS979" s="5"/>
      <c r="NT979" s="5"/>
      <c r="NU979" s="5"/>
      <c r="NV979" s="5"/>
      <c r="NW979" s="5"/>
      <c r="NX979" s="5"/>
      <c r="NY979" s="5"/>
      <c r="NZ979" s="5"/>
      <c r="OA979" s="5"/>
      <c r="OB979" s="5"/>
      <c r="OC979" s="5"/>
      <c r="OD979" s="5"/>
      <c r="OE979" s="5"/>
      <c r="OF979" s="5"/>
      <c r="OG979" s="5"/>
      <c r="OH979" s="5"/>
      <c r="OI979" s="5"/>
      <c r="OJ979" s="5"/>
      <c r="OK979" s="5"/>
      <c r="OL979" s="5"/>
      <c r="OM979" s="5"/>
      <c r="ON979" s="5"/>
      <c r="OO979" s="5"/>
      <c r="OP979" s="5"/>
      <c r="OQ979" s="5"/>
      <c r="OR979" s="5"/>
      <c r="OS979" s="5"/>
      <c r="OT979" s="5"/>
      <c r="OU979" s="5"/>
      <c r="OV979" s="5"/>
      <c r="OW979" s="5"/>
      <c r="OX979" s="5"/>
      <c r="OY979" s="5"/>
      <c r="OZ979" s="5"/>
      <c r="PA979" s="5"/>
      <c r="PB979" s="5"/>
      <c r="PC979" s="5"/>
      <c r="PD979" s="5"/>
      <c r="PE979" s="5"/>
      <c r="PF979" s="5"/>
      <c r="PG979" s="5"/>
      <c r="PH979" s="5"/>
    </row>
    <row r="980" spans="1:424"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c r="GO980" s="5"/>
      <c r="GP980" s="5"/>
      <c r="GQ980" s="5"/>
      <c r="GR980" s="5"/>
      <c r="GS980" s="5"/>
      <c r="GT980" s="5"/>
      <c r="GU980" s="5"/>
      <c r="GV980" s="5"/>
      <c r="GW980" s="5"/>
      <c r="GX980" s="5"/>
      <c r="GY980" s="5"/>
      <c r="GZ980" s="5"/>
      <c r="HA980" s="5"/>
      <c r="HB980" s="5"/>
      <c r="HC980" s="5"/>
      <c r="HD980" s="5"/>
      <c r="HE980" s="5"/>
      <c r="HF980" s="5"/>
      <c r="HG980" s="5"/>
      <c r="HH980" s="5"/>
      <c r="HI980" s="5"/>
      <c r="HJ980" s="5"/>
      <c r="HK980" s="5"/>
      <c r="HL980" s="5"/>
      <c r="HM980" s="5"/>
      <c r="HN980" s="5"/>
      <c r="HO980" s="5"/>
      <c r="HP980" s="5"/>
      <c r="HQ980" s="5"/>
      <c r="HR980" s="5"/>
      <c r="HS980" s="5"/>
      <c r="HT980" s="5"/>
      <c r="HU980" s="5"/>
      <c r="HV980" s="5"/>
      <c r="HW980" s="5"/>
      <c r="HX980" s="5"/>
      <c r="HY980" s="5"/>
      <c r="HZ980" s="5"/>
      <c r="IA980" s="5"/>
      <c r="IB980" s="5"/>
      <c r="IC980" s="5"/>
      <c r="ID980" s="5"/>
      <c r="IE980" s="5"/>
      <c r="IF980" s="5"/>
      <c r="IG980" s="5"/>
      <c r="IH980" s="5"/>
      <c r="II980" s="5"/>
      <c r="IJ980" s="5"/>
      <c r="IK980" s="5"/>
      <c r="IL980" s="5"/>
      <c r="IM980" s="5"/>
      <c r="IN980" s="5"/>
      <c r="IO980" s="5"/>
      <c r="IP980" s="5"/>
      <c r="IQ980" s="5"/>
      <c r="IR980" s="5"/>
      <c r="IS980" s="5"/>
      <c r="IT980" s="5"/>
      <c r="IU980" s="5"/>
      <c r="IV980" s="5"/>
      <c r="IW980" s="5"/>
      <c r="IX980" s="5"/>
      <c r="IY980" s="5"/>
      <c r="IZ980" s="5"/>
      <c r="JA980" s="5"/>
      <c r="JB980" s="5"/>
      <c r="JC980" s="5"/>
      <c r="JD980" s="5"/>
      <c r="JE980" s="5"/>
      <c r="JF980" s="5"/>
      <c r="JG980" s="5"/>
      <c r="JH980" s="5"/>
      <c r="JI980" s="5"/>
      <c r="JJ980" s="5"/>
      <c r="JK980" s="5"/>
      <c r="JL980" s="5"/>
      <c r="JM980" s="5"/>
      <c r="JN980" s="5"/>
      <c r="JO980" s="5"/>
      <c r="JP980" s="5"/>
      <c r="JQ980" s="5"/>
      <c r="JR980" s="5"/>
      <c r="JS980" s="5"/>
      <c r="JT980" s="5"/>
      <c r="JU980" s="5"/>
      <c r="JV980" s="5"/>
      <c r="JW980" s="5"/>
      <c r="JX980" s="5"/>
      <c r="JY980" s="5"/>
      <c r="JZ980" s="5"/>
      <c r="KA980" s="5"/>
      <c r="KB980" s="5"/>
      <c r="KC980" s="5"/>
      <c r="KD980" s="5"/>
      <c r="KE980" s="5"/>
      <c r="KF980" s="5"/>
      <c r="KG980" s="5"/>
      <c r="KH980" s="5"/>
      <c r="KI980" s="5"/>
      <c r="KJ980" s="5"/>
      <c r="KK980" s="5"/>
      <c r="KL980" s="5"/>
      <c r="KM980" s="5"/>
      <c r="KN980" s="5"/>
      <c r="KO980" s="5"/>
      <c r="KP980" s="5"/>
      <c r="KQ980" s="5"/>
      <c r="KR980" s="5"/>
      <c r="KS980" s="5"/>
      <c r="KT980" s="5"/>
      <c r="KU980" s="5"/>
      <c r="KV980" s="5"/>
      <c r="KW980" s="5"/>
      <c r="KX980" s="5"/>
      <c r="KY980" s="5"/>
      <c r="KZ980" s="5"/>
      <c r="LA980" s="5"/>
      <c r="LB980" s="5"/>
      <c r="LC980" s="5"/>
      <c r="LD980" s="5"/>
      <c r="LE980" s="5"/>
      <c r="LF980" s="5"/>
      <c r="LG980" s="5"/>
      <c r="LH980" s="5"/>
      <c r="LI980" s="5"/>
      <c r="LJ980" s="5"/>
      <c r="LK980" s="5"/>
      <c r="LL980" s="5"/>
      <c r="LM980" s="5"/>
      <c r="LN980" s="5"/>
      <c r="LO980" s="5"/>
      <c r="LP980" s="5"/>
      <c r="LQ980" s="5"/>
      <c r="LR980" s="5"/>
      <c r="LS980" s="5"/>
      <c r="LT980" s="5"/>
      <c r="LU980" s="5"/>
      <c r="LV980" s="5"/>
      <c r="LW980" s="5"/>
      <c r="LX980" s="5"/>
      <c r="LY980" s="5"/>
      <c r="LZ980" s="5"/>
      <c r="MA980" s="5"/>
      <c r="MB980" s="5"/>
      <c r="MC980" s="5"/>
      <c r="MD980" s="5"/>
      <c r="ME980" s="5"/>
      <c r="MF980" s="5"/>
      <c r="MG980" s="5"/>
      <c r="MH980" s="5"/>
      <c r="MI980" s="5"/>
      <c r="MJ980" s="5"/>
      <c r="MK980" s="5"/>
      <c r="ML980" s="5"/>
      <c r="MM980" s="5"/>
      <c r="MN980" s="5"/>
      <c r="MO980" s="5"/>
      <c r="MP980" s="5"/>
      <c r="MQ980" s="5"/>
      <c r="MR980" s="5"/>
      <c r="MS980" s="5"/>
      <c r="MT980" s="5"/>
      <c r="MU980" s="5"/>
      <c r="MV980" s="5"/>
      <c r="MW980" s="5"/>
      <c r="MX980" s="5"/>
      <c r="MY980" s="5"/>
      <c r="MZ980" s="5"/>
      <c r="NA980" s="5"/>
      <c r="NB980" s="5"/>
      <c r="NC980" s="5"/>
      <c r="ND980" s="5"/>
      <c r="NE980" s="5"/>
      <c r="NF980" s="5"/>
      <c r="NG980" s="5"/>
      <c r="NH980" s="5"/>
      <c r="NI980" s="5"/>
      <c r="NJ980" s="5"/>
      <c r="NK980" s="5"/>
      <c r="NL980" s="5"/>
      <c r="NM980" s="5"/>
      <c r="NN980" s="5"/>
      <c r="NO980" s="5"/>
      <c r="NP980" s="5"/>
      <c r="NQ980" s="5"/>
      <c r="NR980" s="5"/>
      <c r="NS980" s="5"/>
      <c r="NT980" s="5"/>
      <c r="NU980" s="5"/>
      <c r="NV980" s="5"/>
      <c r="NW980" s="5"/>
      <c r="NX980" s="5"/>
      <c r="NY980" s="5"/>
      <c r="NZ980" s="5"/>
      <c r="OA980" s="5"/>
      <c r="OB980" s="5"/>
      <c r="OC980" s="5"/>
      <c r="OD980" s="5"/>
      <c r="OE980" s="5"/>
      <c r="OF980" s="5"/>
      <c r="OG980" s="5"/>
      <c r="OH980" s="5"/>
      <c r="OI980" s="5"/>
      <c r="OJ980" s="5"/>
      <c r="OK980" s="5"/>
      <c r="OL980" s="5"/>
      <c r="OM980" s="5"/>
      <c r="ON980" s="5"/>
      <c r="OO980" s="5"/>
      <c r="OP980" s="5"/>
      <c r="OQ980" s="5"/>
      <c r="OR980" s="5"/>
      <c r="OS980" s="5"/>
      <c r="OT980" s="5"/>
      <c r="OU980" s="5"/>
      <c r="OV980" s="5"/>
      <c r="OW980" s="5"/>
      <c r="OX980" s="5"/>
      <c r="OY980" s="5"/>
      <c r="OZ980" s="5"/>
      <c r="PA980" s="5"/>
      <c r="PB980" s="5"/>
      <c r="PC980" s="5"/>
      <c r="PD980" s="5"/>
      <c r="PE980" s="5"/>
      <c r="PF980" s="5"/>
      <c r="PG980" s="5"/>
      <c r="PH980" s="5"/>
    </row>
    <row r="981" spans="1:424"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c r="GO981" s="5"/>
      <c r="GP981" s="5"/>
      <c r="GQ981" s="5"/>
      <c r="GR981" s="5"/>
      <c r="GS981" s="5"/>
      <c r="GT981" s="5"/>
      <c r="GU981" s="5"/>
      <c r="GV981" s="5"/>
      <c r="GW981" s="5"/>
      <c r="GX981" s="5"/>
      <c r="GY981" s="5"/>
      <c r="GZ981" s="5"/>
      <c r="HA981" s="5"/>
      <c r="HB981" s="5"/>
      <c r="HC981" s="5"/>
      <c r="HD981" s="5"/>
      <c r="HE981" s="5"/>
      <c r="HF981" s="5"/>
      <c r="HG981" s="5"/>
      <c r="HH981" s="5"/>
      <c r="HI981" s="5"/>
      <c r="HJ981" s="5"/>
      <c r="HK981" s="5"/>
      <c r="HL981" s="5"/>
      <c r="HM981" s="5"/>
      <c r="HN981" s="5"/>
      <c r="HO981" s="5"/>
      <c r="HP981" s="5"/>
      <c r="HQ981" s="5"/>
      <c r="HR981" s="5"/>
      <c r="HS981" s="5"/>
      <c r="HT981" s="5"/>
      <c r="HU981" s="5"/>
      <c r="HV981" s="5"/>
      <c r="HW981" s="5"/>
      <c r="HX981" s="5"/>
      <c r="HY981" s="5"/>
      <c r="HZ981" s="5"/>
      <c r="IA981" s="5"/>
      <c r="IB981" s="5"/>
      <c r="IC981" s="5"/>
      <c r="ID981" s="5"/>
      <c r="IE981" s="5"/>
      <c r="IF981" s="5"/>
      <c r="IG981" s="5"/>
      <c r="IH981" s="5"/>
      <c r="II981" s="5"/>
      <c r="IJ981" s="5"/>
      <c r="IK981" s="5"/>
      <c r="IL981" s="5"/>
      <c r="IM981" s="5"/>
      <c r="IN981" s="5"/>
      <c r="IO981" s="5"/>
      <c r="IP981" s="5"/>
      <c r="IQ981" s="5"/>
      <c r="IR981" s="5"/>
      <c r="IS981" s="5"/>
      <c r="IT981" s="5"/>
      <c r="IU981" s="5"/>
      <c r="IV981" s="5"/>
      <c r="IW981" s="5"/>
      <c r="IX981" s="5"/>
      <c r="IY981" s="5"/>
      <c r="IZ981" s="5"/>
      <c r="JA981" s="5"/>
      <c r="JB981" s="5"/>
      <c r="JC981" s="5"/>
      <c r="JD981" s="5"/>
      <c r="JE981" s="5"/>
      <c r="JF981" s="5"/>
      <c r="JG981" s="5"/>
      <c r="JH981" s="5"/>
      <c r="JI981" s="5"/>
      <c r="JJ981" s="5"/>
      <c r="JK981" s="5"/>
      <c r="JL981" s="5"/>
      <c r="JM981" s="5"/>
      <c r="JN981" s="5"/>
      <c r="JO981" s="5"/>
      <c r="JP981" s="5"/>
      <c r="JQ981" s="5"/>
      <c r="JR981" s="5"/>
      <c r="JS981" s="5"/>
      <c r="JT981" s="5"/>
      <c r="JU981" s="5"/>
      <c r="JV981" s="5"/>
      <c r="JW981" s="5"/>
      <c r="JX981" s="5"/>
      <c r="JY981" s="5"/>
      <c r="JZ981" s="5"/>
      <c r="KA981" s="5"/>
      <c r="KB981" s="5"/>
      <c r="KC981" s="5"/>
      <c r="KD981" s="5"/>
      <c r="KE981" s="5"/>
      <c r="KF981" s="5"/>
      <c r="KG981" s="5"/>
      <c r="KH981" s="5"/>
      <c r="KI981" s="5"/>
      <c r="KJ981" s="5"/>
      <c r="KK981" s="5"/>
      <c r="KL981" s="5"/>
      <c r="KM981" s="5"/>
      <c r="KN981" s="5"/>
      <c r="KO981" s="5"/>
      <c r="KP981" s="5"/>
      <c r="KQ981" s="5"/>
      <c r="KR981" s="5"/>
      <c r="KS981" s="5"/>
      <c r="KT981" s="5"/>
      <c r="KU981" s="5"/>
      <c r="KV981" s="5"/>
      <c r="KW981" s="5"/>
      <c r="KX981" s="5"/>
      <c r="KY981" s="5"/>
      <c r="KZ981" s="5"/>
      <c r="LA981" s="5"/>
      <c r="LB981" s="5"/>
      <c r="LC981" s="5"/>
      <c r="LD981" s="5"/>
      <c r="LE981" s="5"/>
      <c r="LF981" s="5"/>
      <c r="LG981" s="5"/>
      <c r="LH981" s="5"/>
      <c r="LI981" s="5"/>
      <c r="LJ981" s="5"/>
      <c r="LK981" s="5"/>
      <c r="LL981" s="5"/>
      <c r="LM981" s="5"/>
      <c r="LN981" s="5"/>
      <c r="LO981" s="5"/>
      <c r="LP981" s="5"/>
      <c r="LQ981" s="5"/>
      <c r="LR981" s="5"/>
      <c r="LS981" s="5"/>
      <c r="LT981" s="5"/>
      <c r="LU981" s="5"/>
      <c r="LV981" s="5"/>
      <c r="LW981" s="5"/>
      <c r="LX981" s="5"/>
      <c r="LY981" s="5"/>
      <c r="LZ981" s="5"/>
      <c r="MA981" s="5"/>
      <c r="MB981" s="5"/>
      <c r="MC981" s="5"/>
      <c r="MD981" s="5"/>
      <c r="ME981" s="5"/>
      <c r="MF981" s="5"/>
      <c r="MG981" s="5"/>
      <c r="MH981" s="5"/>
      <c r="MI981" s="5"/>
      <c r="MJ981" s="5"/>
      <c r="MK981" s="5"/>
      <c r="ML981" s="5"/>
      <c r="MM981" s="5"/>
      <c r="MN981" s="5"/>
      <c r="MO981" s="5"/>
      <c r="MP981" s="5"/>
      <c r="MQ981" s="5"/>
      <c r="MR981" s="5"/>
      <c r="MS981" s="5"/>
      <c r="MT981" s="5"/>
      <c r="MU981" s="5"/>
      <c r="MV981" s="5"/>
      <c r="MW981" s="5"/>
      <c r="MX981" s="5"/>
      <c r="MY981" s="5"/>
      <c r="MZ981" s="5"/>
      <c r="NA981" s="5"/>
      <c r="NB981" s="5"/>
      <c r="NC981" s="5"/>
      <c r="ND981" s="5"/>
      <c r="NE981" s="5"/>
      <c r="NF981" s="5"/>
      <c r="NG981" s="5"/>
      <c r="NH981" s="5"/>
      <c r="NI981" s="5"/>
      <c r="NJ981" s="5"/>
      <c r="NK981" s="5"/>
      <c r="NL981" s="5"/>
      <c r="NM981" s="5"/>
      <c r="NN981" s="5"/>
      <c r="NO981" s="5"/>
      <c r="NP981" s="5"/>
      <c r="NQ981" s="5"/>
      <c r="NR981" s="5"/>
      <c r="NS981" s="5"/>
      <c r="NT981" s="5"/>
      <c r="NU981" s="5"/>
      <c r="NV981" s="5"/>
      <c r="NW981" s="5"/>
      <c r="NX981" s="5"/>
      <c r="NY981" s="5"/>
      <c r="NZ981" s="5"/>
      <c r="OA981" s="5"/>
      <c r="OB981" s="5"/>
      <c r="OC981" s="5"/>
      <c r="OD981" s="5"/>
      <c r="OE981" s="5"/>
      <c r="OF981" s="5"/>
      <c r="OG981" s="5"/>
      <c r="OH981" s="5"/>
      <c r="OI981" s="5"/>
      <c r="OJ981" s="5"/>
      <c r="OK981" s="5"/>
      <c r="OL981" s="5"/>
      <c r="OM981" s="5"/>
      <c r="ON981" s="5"/>
      <c r="OO981" s="5"/>
      <c r="OP981" s="5"/>
      <c r="OQ981" s="5"/>
      <c r="OR981" s="5"/>
      <c r="OS981" s="5"/>
      <c r="OT981" s="5"/>
      <c r="OU981" s="5"/>
      <c r="OV981" s="5"/>
      <c r="OW981" s="5"/>
      <c r="OX981" s="5"/>
      <c r="OY981" s="5"/>
      <c r="OZ981" s="5"/>
      <c r="PA981" s="5"/>
      <c r="PB981" s="5"/>
      <c r="PC981" s="5"/>
      <c r="PD981" s="5"/>
      <c r="PE981" s="5"/>
      <c r="PF981" s="5"/>
      <c r="PG981" s="5"/>
      <c r="PH981" s="5"/>
    </row>
    <row r="982" spans="1:424"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c r="GO982" s="5"/>
      <c r="GP982" s="5"/>
      <c r="GQ982" s="5"/>
      <c r="GR982" s="5"/>
      <c r="GS982" s="5"/>
      <c r="GT982" s="5"/>
      <c r="GU982" s="5"/>
      <c r="GV982" s="5"/>
      <c r="GW982" s="5"/>
      <c r="GX982" s="5"/>
      <c r="GY982" s="5"/>
      <c r="GZ982" s="5"/>
      <c r="HA982" s="5"/>
      <c r="HB982" s="5"/>
      <c r="HC982" s="5"/>
      <c r="HD982" s="5"/>
      <c r="HE982" s="5"/>
      <c r="HF982" s="5"/>
      <c r="HG982" s="5"/>
      <c r="HH982" s="5"/>
      <c r="HI982" s="5"/>
      <c r="HJ982" s="5"/>
      <c r="HK982" s="5"/>
      <c r="HL982" s="5"/>
      <c r="HM982" s="5"/>
      <c r="HN982" s="5"/>
      <c r="HO982" s="5"/>
      <c r="HP982" s="5"/>
      <c r="HQ982" s="5"/>
      <c r="HR982" s="5"/>
      <c r="HS982" s="5"/>
      <c r="HT982" s="5"/>
      <c r="HU982" s="5"/>
      <c r="HV982" s="5"/>
      <c r="HW982" s="5"/>
      <c r="HX982" s="5"/>
      <c r="HY982" s="5"/>
      <c r="HZ982" s="5"/>
      <c r="IA982" s="5"/>
      <c r="IB982" s="5"/>
      <c r="IC982" s="5"/>
      <c r="ID982" s="5"/>
      <c r="IE982" s="5"/>
      <c r="IF982" s="5"/>
      <c r="IG982" s="5"/>
      <c r="IH982" s="5"/>
      <c r="II982" s="5"/>
      <c r="IJ982" s="5"/>
      <c r="IK982" s="5"/>
      <c r="IL982" s="5"/>
      <c r="IM982" s="5"/>
      <c r="IN982" s="5"/>
      <c r="IO982" s="5"/>
      <c r="IP982" s="5"/>
      <c r="IQ982" s="5"/>
      <c r="IR982" s="5"/>
      <c r="IS982" s="5"/>
      <c r="IT982" s="5"/>
      <c r="IU982" s="5"/>
      <c r="IV982" s="5"/>
      <c r="IW982" s="5"/>
      <c r="IX982" s="5"/>
      <c r="IY982" s="5"/>
      <c r="IZ982" s="5"/>
      <c r="JA982" s="5"/>
      <c r="JB982" s="5"/>
      <c r="JC982" s="5"/>
      <c r="JD982" s="5"/>
      <c r="JE982" s="5"/>
      <c r="JF982" s="5"/>
      <c r="JG982" s="5"/>
      <c r="JH982" s="5"/>
      <c r="JI982" s="5"/>
      <c r="JJ982" s="5"/>
      <c r="JK982" s="5"/>
      <c r="JL982" s="5"/>
      <c r="JM982" s="5"/>
      <c r="JN982" s="5"/>
      <c r="JO982" s="5"/>
      <c r="JP982" s="5"/>
      <c r="JQ982" s="5"/>
      <c r="JR982" s="5"/>
      <c r="JS982" s="5"/>
      <c r="JT982" s="5"/>
      <c r="JU982" s="5"/>
      <c r="JV982" s="5"/>
      <c r="JW982" s="5"/>
      <c r="JX982" s="5"/>
      <c r="JY982" s="5"/>
      <c r="JZ982" s="5"/>
      <c r="KA982" s="5"/>
      <c r="KB982" s="5"/>
      <c r="KC982" s="5"/>
      <c r="KD982" s="5"/>
      <c r="KE982" s="5"/>
      <c r="KF982" s="5"/>
      <c r="KG982" s="5"/>
      <c r="KH982" s="5"/>
      <c r="KI982" s="5"/>
      <c r="KJ982" s="5"/>
      <c r="KK982" s="5"/>
      <c r="KL982" s="5"/>
      <c r="KM982" s="5"/>
      <c r="KN982" s="5"/>
      <c r="KO982" s="5"/>
      <c r="KP982" s="5"/>
      <c r="KQ982" s="5"/>
      <c r="KR982" s="5"/>
      <c r="KS982" s="5"/>
      <c r="KT982" s="5"/>
      <c r="KU982" s="5"/>
      <c r="KV982" s="5"/>
      <c r="KW982" s="5"/>
      <c r="KX982" s="5"/>
      <c r="KY982" s="5"/>
      <c r="KZ982" s="5"/>
      <c r="LA982" s="5"/>
      <c r="LB982" s="5"/>
      <c r="LC982" s="5"/>
      <c r="LD982" s="5"/>
      <c r="LE982" s="5"/>
      <c r="LF982" s="5"/>
      <c r="LG982" s="5"/>
      <c r="LH982" s="5"/>
      <c r="LI982" s="5"/>
      <c r="LJ982" s="5"/>
      <c r="LK982" s="5"/>
      <c r="LL982" s="5"/>
      <c r="LM982" s="5"/>
      <c r="LN982" s="5"/>
      <c r="LO982" s="5"/>
      <c r="LP982" s="5"/>
      <c r="LQ982" s="5"/>
      <c r="LR982" s="5"/>
      <c r="LS982" s="5"/>
      <c r="LT982" s="5"/>
      <c r="LU982" s="5"/>
      <c r="LV982" s="5"/>
      <c r="LW982" s="5"/>
      <c r="LX982" s="5"/>
      <c r="LY982" s="5"/>
      <c r="LZ982" s="5"/>
      <c r="MA982" s="5"/>
      <c r="MB982" s="5"/>
      <c r="MC982" s="5"/>
      <c r="MD982" s="5"/>
      <c r="ME982" s="5"/>
      <c r="MF982" s="5"/>
      <c r="MG982" s="5"/>
      <c r="MH982" s="5"/>
      <c r="MI982" s="5"/>
      <c r="MJ982" s="5"/>
      <c r="MK982" s="5"/>
      <c r="ML982" s="5"/>
      <c r="MM982" s="5"/>
      <c r="MN982" s="5"/>
      <c r="MO982" s="5"/>
      <c r="MP982" s="5"/>
      <c r="MQ982" s="5"/>
      <c r="MR982" s="5"/>
      <c r="MS982" s="5"/>
      <c r="MT982" s="5"/>
      <c r="MU982" s="5"/>
      <c r="MV982" s="5"/>
      <c r="MW982" s="5"/>
      <c r="MX982" s="5"/>
      <c r="MY982" s="5"/>
      <c r="MZ982" s="5"/>
      <c r="NA982" s="5"/>
      <c r="NB982" s="5"/>
      <c r="NC982" s="5"/>
      <c r="ND982" s="5"/>
      <c r="NE982" s="5"/>
      <c r="NF982" s="5"/>
      <c r="NG982" s="5"/>
      <c r="NH982" s="5"/>
      <c r="NI982" s="5"/>
      <c r="NJ982" s="5"/>
      <c r="NK982" s="5"/>
      <c r="NL982" s="5"/>
      <c r="NM982" s="5"/>
      <c r="NN982" s="5"/>
      <c r="NO982" s="5"/>
      <c r="NP982" s="5"/>
      <c r="NQ982" s="5"/>
      <c r="NR982" s="5"/>
      <c r="NS982" s="5"/>
      <c r="NT982" s="5"/>
      <c r="NU982" s="5"/>
      <c r="NV982" s="5"/>
      <c r="NW982" s="5"/>
      <c r="NX982" s="5"/>
      <c r="NY982" s="5"/>
      <c r="NZ982" s="5"/>
      <c r="OA982" s="5"/>
      <c r="OB982" s="5"/>
      <c r="OC982" s="5"/>
      <c r="OD982" s="5"/>
      <c r="OE982" s="5"/>
      <c r="OF982" s="5"/>
      <c r="OG982" s="5"/>
      <c r="OH982" s="5"/>
      <c r="OI982" s="5"/>
      <c r="OJ982" s="5"/>
      <c r="OK982" s="5"/>
      <c r="OL982" s="5"/>
      <c r="OM982" s="5"/>
      <c r="ON982" s="5"/>
      <c r="OO982" s="5"/>
      <c r="OP982" s="5"/>
      <c r="OQ982" s="5"/>
      <c r="OR982" s="5"/>
      <c r="OS982" s="5"/>
      <c r="OT982" s="5"/>
      <c r="OU982" s="5"/>
      <c r="OV982" s="5"/>
      <c r="OW982" s="5"/>
      <c r="OX982" s="5"/>
      <c r="OY982" s="5"/>
      <c r="OZ982" s="5"/>
      <c r="PA982" s="5"/>
      <c r="PB982" s="5"/>
      <c r="PC982" s="5"/>
      <c r="PD982" s="5"/>
      <c r="PE982" s="5"/>
      <c r="PF982" s="5"/>
      <c r="PG982" s="5"/>
      <c r="PH982" s="5"/>
    </row>
    <row r="983" spans="1:424"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c r="GO983" s="5"/>
      <c r="GP983" s="5"/>
      <c r="GQ983" s="5"/>
      <c r="GR983" s="5"/>
      <c r="GS983" s="5"/>
      <c r="GT983" s="5"/>
      <c r="GU983" s="5"/>
      <c r="GV983" s="5"/>
      <c r="GW983" s="5"/>
      <c r="GX983" s="5"/>
      <c r="GY983" s="5"/>
      <c r="GZ983" s="5"/>
      <c r="HA983" s="5"/>
      <c r="HB983" s="5"/>
      <c r="HC983" s="5"/>
      <c r="HD983" s="5"/>
      <c r="HE983" s="5"/>
      <c r="HF983" s="5"/>
      <c r="HG983" s="5"/>
      <c r="HH983" s="5"/>
      <c r="HI983" s="5"/>
      <c r="HJ983" s="5"/>
      <c r="HK983" s="5"/>
      <c r="HL983" s="5"/>
      <c r="HM983" s="5"/>
      <c r="HN983" s="5"/>
      <c r="HO983" s="5"/>
      <c r="HP983" s="5"/>
      <c r="HQ983" s="5"/>
      <c r="HR983" s="5"/>
      <c r="HS983" s="5"/>
      <c r="HT983" s="5"/>
      <c r="HU983" s="5"/>
      <c r="HV983" s="5"/>
      <c r="HW983" s="5"/>
      <c r="HX983" s="5"/>
      <c r="HY983" s="5"/>
      <c r="HZ983" s="5"/>
      <c r="IA983" s="5"/>
      <c r="IB983" s="5"/>
      <c r="IC983" s="5"/>
      <c r="ID983" s="5"/>
      <c r="IE983" s="5"/>
      <c r="IF983" s="5"/>
      <c r="IG983" s="5"/>
      <c r="IH983" s="5"/>
      <c r="II983" s="5"/>
      <c r="IJ983" s="5"/>
      <c r="IK983" s="5"/>
      <c r="IL983" s="5"/>
      <c r="IM983" s="5"/>
      <c r="IN983" s="5"/>
      <c r="IO983" s="5"/>
      <c r="IP983" s="5"/>
      <c r="IQ983" s="5"/>
      <c r="IR983" s="5"/>
      <c r="IS983" s="5"/>
      <c r="IT983" s="5"/>
      <c r="IU983" s="5"/>
      <c r="IV983" s="5"/>
      <c r="IW983" s="5"/>
      <c r="IX983" s="5"/>
      <c r="IY983" s="5"/>
      <c r="IZ983" s="5"/>
      <c r="JA983" s="5"/>
      <c r="JB983" s="5"/>
      <c r="JC983" s="5"/>
      <c r="JD983" s="5"/>
      <c r="JE983" s="5"/>
      <c r="JF983" s="5"/>
      <c r="JG983" s="5"/>
      <c r="JH983" s="5"/>
      <c r="JI983" s="5"/>
      <c r="JJ983" s="5"/>
      <c r="JK983" s="5"/>
      <c r="JL983" s="5"/>
      <c r="JM983" s="5"/>
      <c r="JN983" s="5"/>
      <c r="JO983" s="5"/>
      <c r="JP983" s="5"/>
      <c r="JQ983" s="5"/>
      <c r="JR983" s="5"/>
      <c r="JS983" s="5"/>
      <c r="JT983" s="5"/>
      <c r="JU983" s="5"/>
      <c r="JV983" s="5"/>
      <c r="JW983" s="5"/>
      <c r="JX983" s="5"/>
      <c r="JY983" s="5"/>
      <c r="JZ983" s="5"/>
      <c r="KA983" s="5"/>
      <c r="KB983" s="5"/>
      <c r="KC983" s="5"/>
      <c r="KD983" s="5"/>
      <c r="KE983" s="5"/>
      <c r="KF983" s="5"/>
      <c r="KG983" s="5"/>
      <c r="KH983" s="5"/>
      <c r="KI983" s="5"/>
      <c r="KJ983" s="5"/>
      <c r="KK983" s="5"/>
      <c r="KL983" s="5"/>
      <c r="KM983" s="5"/>
      <c r="KN983" s="5"/>
      <c r="KO983" s="5"/>
      <c r="KP983" s="5"/>
      <c r="KQ983" s="5"/>
      <c r="KR983" s="5"/>
      <c r="KS983" s="5"/>
      <c r="KT983" s="5"/>
      <c r="KU983" s="5"/>
      <c r="KV983" s="5"/>
      <c r="KW983" s="5"/>
      <c r="KX983" s="5"/>
      <c r="KY983" s="5"/>
      <c r="KZ983" s="5"/>
      <c r="LA983" s="5"/>
      <c r="LB983" s="5"/>
      <c r="LC983" s="5"/>
      <c r="LD983" s="5"/>
      <c r="LE983" s="5"/>
      <c r="LF983" s="5"/>
      <c r="LG983" s="5"/>
      <c r="LH983" s="5"/>
      <c r="LI983" s="5"/>
      <c r="LJ983" s="5"/>
      <c r="LK983" s="5"/>
      <c r="LL983" s="5"/>
      <c r="LM983" s="5"/>
      <c r="LN983" s="5"/>
      <c r="LO983" s="5"/>
      <c r="LP983" s="5"/>
      <c r="LQ983" s="5"/>
      <c r="LR983" s="5"/>
      <c r="LS983" s="5"/>
      <c r="LT983" s="5"/>
      <c r="LU983" s="5"/>
      <c r="LV983" s="5"/>
      <c r="LW983" s="5"/>
      <c r="LX983" s="5"/>
      <c r="LY983" s="5"/>
      <c r="LZ983" s="5"/>
      <c r="MA983" s="5"/>
      <c r="MB983" s="5"/>
      <c r="MC983" s="5"/>
      <c r="MD983" s="5"/>
      <c r="ME983" s="5"/>
      <c r="MF983" s="5"/>
      <c r="MG983" s="5"/>
      <c r="MH983" s="5"/>
      <c r="MI983" s="5"/>
      <c r="MJ983" s="5"/>
      <c r="MK983" s="5"/>
      <c r="ML983" s="5"/>
      <c r="MM983" s="5"/>
      <c r="MN983" s="5"/>
      <c r="MO983" s="5"/>
      <c r="MP983" s="5"/>
      <c r="MQ983" s="5"/>
      <c r="MR983" s="5"/>
      <c r="MS983" s="5"/>
      <c r="MT983" s="5"/>
      <c r="MU983" s="5"/>
      <c r="MV983" s="5"/>
      <c r="MW983" s="5"/>
      <c r="MX983" s="5"/>
      <c r="MY983" s="5"/>
      <c r="MZ983" s="5"/>
      <c r="NA983" s="5"/>
      <c r="NB983" s="5"/>
      <c r="NC983" s="5"/>
      <c r="ND983" s="5"/>
      <c r="NE983" s="5"/>
      <c r="NF983" s="5"/>
      <c r="NG983" s="5"/>
      <c r="NH983" s="5"/>
      <c r="NI983" s="5"/>
      <c r="NJ983" s="5"/>
      <c r="NK983" s="5"/>
      <c r="NL983" s="5"/>
      <c r="NM983" s="5"/>
      <c r="NN983" s="5"/>
      <c r="NO983" s="5"/>
      <c r="NP983" s="5"/>
      <c r="NQ983" s="5"/>
      <c r="NR983" s="5"/>
      <c r="NS983" s="5"/>
      <c r="NT983" s="5"/>
      <c r="NU983" s="5"/>
      <c r="NV983" s="5"/>
      <c r="NW983" s="5"/>
      <c r="NX983" s="5"/>
      <c r="NY983" s="5"/>
      <c r="NZ983" s="5"/>
      <c r="OA983" s="5"/>
      <c r="OB983" s="5"/>
      <c r="OC983" s="5"/>
      <c r="OD983" s="5"/>
      <c r="OE983" s="5"/>
      <c r="OF983" s="5"/>
      <c r="OG983" s="5"/>
      <c r="OH983" s="5"/>
      <c r="OI983" s="5"/>
      <c r="OJ983" s="5"/>
      <c r="OK983" s="5"/>
      <c r="OL983" s="5"/>
      <c r="OM983" s="5"/>
      <c r="ON983" s="5"/>
      <c r="OO983" s="5"/>
      <c r="OP983" s="5"/>
      <c r="OQ983" s="5"/>
      <c r="OR983" s="5"/>
      <c r="OS983" s="5"/>
      <c r="OT983" s="5"/>
      <c r="OU983" s="5"/>
      <c r="OV983" s="5"/>
      <c r="OW983" s="5"/>
      <c r="OX983" s="5"/>
      <c r="OY983" s="5"/>
      <c r="OZ983" s="5"/>
      <c r="PA983" s="5"/>
      <c r="PB983" s="5"/>
      <c r="PC983" s="5"/>
      <c r="PD983" s="5"/>
      <c r="PE983" s="5"/>
      <c r="PF983" s="5"/>
      <c r="PG983" s="5"/>
      <c r="PH983" s="5"/>
    </row>
    <row r="984" spans="1:424"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c r="GS984" s="5"/>
      <c r="GT984" s="5"/>
      <c r="GU984" s="5"/>
      <c r="GV984" s="5"/>
      <c r="GW984" s="5"/>
      <c r="GX984" s="5"/>
      <c r="GY984" s="5"/>
      <c r="GZ984" s="5"/>
      <c r="HA984" s="5"/>
      <c r="HB984" s="5"/>
      <c r="HC984" s="5"/>
      <c r="HD984" s="5"/>
      <c r="HE984" s="5"/>
      <c r="HF984" s="5"/>
      <c r="HG984" s="5"/>
      <c r="HH984" s="5"/>
      <c r="HI984" s="5"/>
      <c r="HJ984" s="5"/>
      <c r="HK984" s="5"/>
      <c r="HL984" s="5"/>
      <c r="HM984" s="5"/>
      <c r="HN984" s="5"/>
      <c r="HO984" s="5"/>
      <c r="HP984" s="5"/>
      <c r="HQ984" s="5"/>
      <c r="HR984" s="5"/>
      <c r="HS984" s="5"/>
      <c r="HT984" s="5"/>
      <c r="HU984" s="5"/>
      <c r="HV984" s="5"/>
      <c r="HW984" s="5"/>
      <c r="HX984" s="5"/>
      <c r="HY984" s="5"/>
      <c r="HZ984" s="5"/>
      <c r="IA984" s="5"/>
      <c r="IB984" s="5"/>
      <c r="IC984" s="5"/>
      <c r="ID984" s="5"/>
      <c r="IE984" s="5"/>
      <c r="IF984" s="5"/>
      <c r="IG984" s="5"/>
      <c r="IH984" s="5"/>
      <c r="II984" s="5"/>
      <c r="IJ984" s="5"/>
      <c r="IK984" s="5"/>
      <c r="IL984" s="5"/>
      <c r="IM984" s="5"/>
      <c r="IN984" s="5"/>
      <c r="IO984" s="5"/>
      <c r="IP984" s="5"/>
      <c r="IQ984" s="5"/>
      <c r="IR984" s="5"/>
      <c r="IS984" s="5"/>
      <c r="IT984" s="5"/>
      <c r="IU984" s="5"/>
      <c r="IV984" s="5"/>
      <c r="IW984" s="5"/>
      <c r="IX984" s="5"/>
      <c r="IY984" s="5"/>
      <c r="IZ984" s="5"/>
      <c r="JA984" s="5"/>
      <c r="JB984" s="5"/>
      <c r="JC984" s="5"/>
      <c r="JD984" s="5"/>
      <c r="JE984" s="5"/>
      <c r="JF984" s="5"/>
      <c r="JG984" s="5"/>
      <c r="JH984" s="5"/>
      <c r="JI984" s="5"/>
      <c r="JJ984" s="5"/>
      <c r="JK984" s="5"/>
      <c r="JL984" s="5"/>
      <c r="JM984" s="5"/>
      <c r="JN984" s="5"/>
      <c r="JO984" s="5"/>
      <c r="JP984" s="5"/>
      <c r="JQ984" s="5"/>
      <c r="JR984" s="5"/>
      <c r="JS984" s="5"/>
      <c r="JT984" s="5"/>
      <c r="JU984" s="5"/>
      <c r="JV984" s="5"/>
      <c r="JW984" s="5"/>
      <c r="JX984" s="5"/>
      <c r="JY984" s="5"/>
      <c r="JZ984" s="5"/>
      <c r="KA984" s="5"/>
      <c r="KB984" s="5"/>
      <c r="KC984" s="5"/>
      <c r="KD984" s="5"/>
      <c r="KE984" s="5"/>
      <c r="KF984" s="5"/>
      <c r="KG984" s="5"/>
      <c r="KH984" s="5"/>
      <c r="KI984" s="5"/>
      <c r="KJ984" s="5"/>
      <c r="KK984" s="5"/>
      <c r="KL984" s="5"/>
      <c r="KM984" s="5"/>
      <c r="KN984" s="5"/>
      <c r="KO984" s="5"/>
      <c r="KP984" s="5"/>
      <c r="KQ984" s="5"/>
      <c r="KR984" s="5"/>
      <c r="KS984" s="5"/>
      <c r="KT984" s="5"/>
      <c r="KU984" s="5"/>
      <c r="KV984" s="5"/>
      <c r="KW984" s="5"/>
      <c r="KX984" s="5"/>
      <c r="KY984" s="5"/>
      <c r="KZ984" s="5"/>
      <c r="LA984" s="5"/>
      <c r="LB984" s="5"/>
      <c r="LC984" s="5"/>
      <c r="LD984" s="5"/>
      <c r="LE984" s="5"/>
      <c r="LF984" s="5"/>
      <c r="LG984" s="5"/>
      <c r="LH984" s="5"/>
      <c r="LI984" s="5"/>
      <c r="LJ984" s="5"/>
      <c r="LK984" s="5"/>
      <c r="LL984" s="5"/>
      <c r="LM984" s="5"/>
      <c r="LN984" s="5"/>
      <c r="LO984" s="5"/>
      <c r="LP984" s="5"/>
      <c r="LQ984" s="5"/>
      <c r="LR984" s="5"/>
      <c r="LS984" s="5"/>
      <c r="LT984" s="5"/>
      <c r="LU984" s="5"/>
      <c r="LV984" s="5"/>
      <c r="LW984" s="5"/>
      <c r="LX984" s="5"/>
      <c r="LY984" s="5"/>
      <c r="LZ984" s="5"/>
      <c r="MA984" s="5"/>
      <c r="MB984" s="5"/>
      <c r="MC984" s="5"/>
      <c r="MD984" s="5"/>
      <c r="ME984" s="5"/>
      <c r="MF984" s="5"/>
      <c r="MG984" s="5"/>
      <c r="MH984" s="5"/>
      <c r="MI984" s="5"/>
      <c r="MJ984" s="5"/>
      <c r="MK984" s="5"/>
      <c r="ML984" s="5"/>
      <c r="MM984" s="5"/>
      <c r="MN984" s="5"/>
      <c r="MO984" s="5"/>
      <c r="MP984" s="5"/>
      <c r="MQ984" s="5"/>
      <c r="MR984" s="5"/>
      <c r="MS984" s="5"/>
      <c r="MT984" s="5"/>
      <c r="MU984" s="5"/>
      <c r="MV984" s="5"/>
      <c r="MW984" s="5"/>
      <c r="MX984" s="5"/>
      <c r="MY984" s="5"/>
      <c r="MZ984" s="5"/>
      <c r="NA984" s="5"/>
      <c r="NB984" s="5"/>
      <c r="NC984" s="5"/>
      <c r="ND984" s="5"/>
      <c r="NE984" s="5"/>
      <c r="NF984" s="5"/>
      <c r="NG984" s="5"/>
      <c r="NH984" s="5"/>
      <c r="NI984" s="5"/>
      <c r="NJ984" s="5"/>
      <c r="NK984" s="5"/>
      <c r="NL984" s="5"/>
      <c r="NM984" s="5"/>
      <c r="NN984" s="5"/>
      <c r="NO984" s="5"/>
      <c r="NP984" s="5"/>
      <c r="NQ984" s="5"/>
      <c r="NR984" s="5"/>
      <c r="NS984" s="5"/>
      <c r="NT984" s="5"/>
      <c r="NU984" s="5"/>
      <c r="NV984" s="5"/>
      <c r="NW984" s="5"/>
      <c r="NX984" s="5"/>
      <c r="NY984" s="5"/>
      <c r="NZ984" s="5"/>
      <c r="OA984" s="5"/>
      <c r="OB984" s="5"/>
      <c r="OC984" s="5"/>
      <c r="OD984" s="5"/>
      <c r="OE984" s="5"/>
      <c r="OF984" s="5"/>
      <c r="OG984" s="5"/>
      <c r="OH984" s="5"/>
      <c r="OI984" s="5"/>
      <c r="OJ984" s="5"/>
      <c r="OK984" s="5"/>
      <c r="OL984" s="5"/>
      <c r="OM984" s="5"/>
      <c r="ON984" s="5"/>
      <c r="OO984" s="5"/>
      <c r="OP984" s="5"/>
      <c r="OQ984" s="5"/>
      <c r="OR984" s="5"/>
      <c r="OS984" s="5"/>
      <c r="OT984" s="5"/>
      <c r="OU984" s="5"/>
      <c r="OV984" s="5"/>
      <c r="OW984" s="5"/>
      <c r="OX984" s="5"/>
      <c r="OY984" s="5"/>
      <c r="OZ984" s="5"/>
      <c r="PA984" s="5"/>
      <c r="PB984" s="5"/>
      <c r="PC984" s="5"/>
      <c r="PD984" s="5"/>
      <c r="PE984" s="5"/>
      <c r="PF984" s="5"/>
      <c r="PG984" s="5"/>
      <c r="PH984" s="5"/>
    </row>
    <row r="985" spans="1:424"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c r="GU985" s="5"/>
      <c r="GV985" s="5"/>
      <c r="GW985" s="5"/>
      <c r="GX985" s="5"/>
      <c r="GY985" s="5"/>
      <c r="GZ985" s="5"/>
      <c r="HA985" s="5"/>
      <c r="HB985" s="5"/>
      <c r="HC985" s="5"/>
      <c r="HD985" s="5"/>
      <c r="HE985" s="5"/>
      <c r="HF985" s="5"/>
      <c r="HG985" s="5"/>
      <c r="HH985" s="5"/>
      <c r="HI985" s="5"/>
      <c r="HJ985" s="5"/>
      <c r="HK985" s="5"/>
      <c r="HL985" s="5"/>
      <c r="HM985" s="5"/>
      <c r="HN985" s="5"/>
      <c r="HO985" s="5"/>
      <c r="HP985" s="5"/>
      <c r="HQ985" s="5"/>
      <c r="HR985" s="5"/>
      <c r="HS985" s="5"/>
      <c r="HT985" s="5"/>
      <c r="HU985" s="5"/>
      <c r="HV985" s="5"/>
      <c r="HW985" s="5"/>
      <c r="HX985" s="5"/>
      <c r="HY985" s="5"/>
      <c r="HZ985" s="5"/>
      <c r="IA985" s="5"/>
      <c r="IB985" s="5"/>
      <c r="IC985" s="5"/>
      <c r="ID985" s="5"/>
      <c r="IE985" s="5"/>
      <c r="IF985" s="5"/>
      <c r="IG985" s="5"/>
      <c r="IH985" s="5"/>
      <c r="II985" s="5"/>
      <c r="IJ985" s="5"/>
      <c r="IK985" s="5"/>
      <c r="IL985" s="5"/>
      <c r="IM985" s="5"/>
      <c r="IN985" s="5"/>
      <c r="IO985" s="5"/>
      <c r="IP985" s="5"/>
      <c r="IQ985" s="5"/>
      <c r="IR985" s="5"/>
      <c r="IS985" s="5"/>
      <c r="IT985" s="5"/>
      <c r="IU985" s="5"/>
      <c r="IV985" s="5"/>
      <c r="IW985" s="5"/>
      <c r="IX985" s="5"/>
      <c r="IY985" s="5"/>
      <c r="IZ985" s="5"/>
      <c r="JA985" s="5"/>
      <c r="JB985" s="5"/>
      <c r="JC985" s="5"/>
      <c r="JD985" s="5"/>
      <c r="JE985" s="5"/>
      <c r="JF985" s="5"/>
      <c r="JG985" s="5"/>
      <c r="JH985" s="5"/>
      <c r="JI985" s="5"/>
      <c r="JJ985" s="5"/>
      <c r="JK985" s="5"/>
      <c r="JL985" s="5"/>
      <c r="JM985" s="5"/>
      <c r="JN985" s="5"/>
      <c r="JO985" s="5"/>
      <c r="JP985" s="5"/>
      <c r="JQ985" s="5"/>
      <c r="JR985" s="5"/>
      <c r="JS985" s="5"/>
      <c r="JT985" s="5"/>
      <c r="JU985" s="5"/>
      <c r="JV985" s="5"/>
      <c r="JW985" s="5"/>
      <c r="JX985" s="5"/>
      <c r="JY985" s="5"/>
      <c r="JZ985" s="5"/>
      <c r="KA985" s="5"/>
      <c r="KB985" s="5"/>
      <c r="KC985" s="5"/>
      <c r="KD985" s="5"/>
      <c r="KE985" s="5"/>
      <c r="KF985" s="5"/>
      <c r="KG985" s="5"/>
      <c r="KH985" s="5"/>
      <c r="KI985" s="5"/>
      <c r="KJ985" s="5"/>
      <c r="KK985" s="5"/>
      <c r="KL985" s="5"/>
      <c r="KM985" s="5"/>
      <c r="KN985" s="5"/>
      <c r="KO985" s="5"/>
      <c r="KP985" s="5"/>
      <c r="KQ985" s="5"/>
      <c r="KR985" s="5"/>
      <c r="KS985" s="5"/>
      <c r="KT985" s="5"/>
      <c r="KU985" s="5"/>
      <c r="KV985" s="5"/>
      <c r="KW985" s="5"/>
      <c r="KX985" s="5"/>
      <c r="KY985" s="5"/>
      <c r="KZ985" s="5"/>
      <c r="LA985" s="5"/>
      <c r="LB985" s="5"/>
      <c r="LC985" s="5"/>
      <c r="LD985" s="5"/>
      <c r="LE985" s="5"/>
      <c r="LF985" s="5"/>
      <c r="LG985" s="5"/>
      <c r="LH985" s="5"/>
      <c r="LI985" s="5"/>
      <c r="LJ985" s="5"/>
      <c r="LK985" s="5"/>
      <c r="LL985" s="5"/>
      <c r="LM985" s="5"/>
      <c r="LN985" s="5"/>
      <c r="LO985" s="5"/>
      <c r="LP985" s="5"/>
      <c r="LQ985" s="5"/>
      <c r="LR985" s="5"/>
      <c r="LS985" s="5"/>
      <c r="LT985" s="5"/>
      <c r="LU985" s="5"/>
      <c r="LV985" s="5"/>
      <c r="LW985" s="5"/>
      <c r="LX985" s="5"/>
      <c r="LY985" s="5"/>
      <c r="LZ985" s="5"/>
      <c r="MA985" s="5"/>
      <c r="MB985" s="5"/>
      <c r="MC985" s="5"/>
      <c r="MD985" s="5"/>
      <c r="ME985" s="5"/>
      <c r="MF985" s="5"/>
      <c r="MG985" s="5"/>
      <c r="MH985" s="5"/>
      <c r="MI985" s="5"/>
      <c r="MJ985" s="5"/>
      <c r="MK985" s="5"/>
      <c r="ML985" s="5"/>
      <c r="MM985" s="5"/>
      <c r="MN985" s="5"/>
      <c r="MO985" s="5"/>
      <c r="MP985" s="5"/>
      <c r="MQ985" s="5"/>
      <c r="MR985" s="5"/>
      <c r="MS985" s="5"/>
      <c r="MT985" s="5"/>
      <c r="MU985" s="5"/>
      <c r="MV985" s="5"/>
      <c r="MW985" s="5"/>
      <c r="MX985" s="5"/>
      <c r="MY985" s="5"/>
      <c r="MZ985" s="5"/>
      <c r="NA985" s="5"/>
      <c r="NB985" s="5"/>
      <c r="NC985" s="5"/>
      <c r="ND985" s="5"/>
      <c r="NE985" s="5"/>
      <c r="NF985" s="5"/>
      <c r="NG985" s="5"/>
      <c r="NH985" s="5"/>
      <c r="NI985" s="5"/>
      <c r="NJ985" s="5"/>
      <c r="NK985" s="5"/>
      <c r="NL985" s="5"/>
      <c r="NM985" s="5"/>
      <c r="NN985" s="5"/>
      <c r="NO985" s="5"/>
      <c r="NP985" s="5"/>
      <c r="NQ985" s="5"/>
      <c r="NR985" s="5"/>
      <c r="NS985" s="5"/>
      <c r="NT985" s="5"/>
      <c r="NU985" s="5"/>
      <c r="NV985" s="5"/>
      <c r="NW985" s="5"/>
      <c r="NX985" s="5"/>
      <c r="NY985" s="5"/>
      <c r="NZ985" s="5"/>
      <c r="OA985" s="5"/>
      <c r="OB985" s="5"/>
      <c r="OC985" s="5"/>
      <c r="OD985" s="5"/>
      <c r="OE985" s="5"/>
      <c r="OF985" s="5"/>
      <c r="OG985" s="5"/>
      <c r="OH985" s="5"/>
      <c r="OI985" s="5"/>
      <c r="OJ985" s="5"/>
      <c r="OK985" s="5"/>
      <c r="OL985" s="5"/>
      <c r="OM985" s="5"/>
      <c r="ON985" s="5"/>
      <c r="OO985" s="5"/>
      <c r="OP985" s="5"/>
      <c r="OQ985" s="5"/>
      <c r="OR985" s="5"/>
      <c r="OS985" s="5"/>
      <c r="OT985" s="5"/>
      <c r="OU985" s="5"/>
      <c r="OV985" s="5"/>
      <c r="OW985" s="5"/>
      <c r="OX985" s="5"/>
      <c r="OY985" s="5"/>
      <c r="OZ985" s="5"/>
      <c r="PA985" s="5"/>
      <c r="PB985" s="5"/>
      <c r="PC985" s="5"/>
      <c r="PD985" s="5"/>
      <c r="PE985" s="5"/>
      <c r="PF985" s="5"/>
      <c r="PG985" s="5"/>
      <c r="PH985" s="5"/>
    </row>
    <row r="986" spans="1:424"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c r="GU986" s="5"/>
      <c r="GV986" s="5"/>
      <c r="GW986" s="5"/>
      <c r="GX986" s="5"/>
      <c r="GY986" s="5"/>
      <c r="GZ986" s="5"/>
      <c r="HA986" s="5"/>
      <c r="HB986" s="5"/>
      <c r="HC986" s="5"/>
      <c r="HD986" s="5"/>
      <c r="HE986" s="5"/>
      <c r="HF986" s="5"/>
      <c r="HG986" s="5"/>
      <c r="HH986" s="5"/>
      <c r="HI986" s="5"/>
      <c r="HJ986" s="5"/>
      <c r="HK986" s="5"/>
      <c r="HL986" s="5"/>
      <c r="HM986" s="5"/>
      <c r="HN986" s="5"/>
      <c r="HO986" s="5"/>
      <c r="HP986" s="5"/>
      <c r="HQ986" s="5"/>
      <c r="HR986" s="5"/>
      <c r="HS986" s="5"/>
      <c r="HT986" s="5"/>
      <c r="HU986" s="5"/>
      <c r="HV986" s="5"/>
      <c r="HW986" s="5"/>
      <c r="HX986" s="5"/>
      <c r="HY986" s="5"/>
      <c r="HZ986" s="5"/>
      <c r="IA986" s="5"/>
      <c r="IB986" s="5"/>
      <c r="IC986" s="5"/>
      <c r="ID986" s="5"/>
      <c r="IE986" s="5"/>
      <c r="IF986" s="5"/>
      <c r="IG986" s="5"/>
      <c r="IH986" s="5"/>
      <c r="II986" s="5"/>
      <c r="IJ986" s="5"/>
      <c r="IK986" s="5"/>
      <c r="IL986" s="5"/>
      <c r="IM986" s="5"/>
      <c r="IN986" s="5"/>
      <c r="IO986" s="5"/>
      <c r="IP986" s="5"/>
      <c r="IQ986" s="5"/>
      <c r="IR986" s="5"/>
      <c r="IS986" s="5"/>
      <c r="IT986" s="5"/>
      <c r="IU986" s="5"/>
      <c r="IV986" s="5"/>
      <c r="IW986" s="5"/>
      <c r="IX986" s="5"/>
      <c r="IY986" s="5"/>
      <c r="IZ986" s="5"/>
      <c r="JA986" s="5"/>
      <c r="JB986" s="5"/>
      <c r="JC986" s="5"/>
      <c r="JD986" s="5"/>
      <c r="JE986" s="5"/>
      <c r="JF986" s="5"/>
      <c r="JG986" s="5"/>
      <c r="JH986" s="5"/>
      <c r="JI986" s="5"/>
      <c r="JJ986" s="5"/>
      <c r="JK986" s="5"/>
      <c r="JL986" s="5"/>
      <c r="JM986" s="5"/>
      <c r="JN986" s="5"/>
      <c r="JO986" s="5"/>
      <c r="JP986" s="5"/>
      <c r="JQ986" s="5"/>
      <c r="JR986" s="5"/>
      <c r="JS986" s="5"/>
      <c r="JT986" s="5"/>
      <c r="JU986" s="5"/>
      <c r="JV986" s="5"/>
      <c r="JW986" s="5"/>
      <c r="JX986" s="5"/>
      <c r="JY986" s="5"/>
      <c r="JZ986" s="5"/>
      <c r="KA986" s="5"/>
      <c r="KB986" s="5"/>
      <c r="KC986" s="5"/>
      <c r="KD986" s="5"/>
      <c r="KE986" s="5"/>
      <c r="KF986" s="5"/>
      <c r="KG986" s="5"/>
      <c r="KH986" s="5"/>
      <c r="KI986" s="5"/>
      <c r="KJ986" s="5"/>
      <c r="KK986" s="5"/>
      <c r="KL986" s="5"/>
      <c r="KM986" s="5"/>
      <c r="KN986" s="5"/>
      <c r="KO986" s="5"/>
      <c r="KP986" s="5"/>
      <c r="KQ986" s="5"/>
      <c r="KR986" s="5"/>
      <c r="KS986" s="5"/>
      <c r="KT986" s="5"/>
      <c r="KU986" s="5"/>
      <c r="KV986" s="5"/>
      <c r="KW986" s="5"/>
      <c r="KX986" s="5"/>
      <c r="KY986" s="5"/>
      <c r="KZ986" s="5"/>
      <c r="LA986" s="5"/>
      <c r="LB986" s="5"/>
      <c r="LC986" s="5"/>
      <c r="LD986" s="5"/>
      <c r="LE986" s="5"/>
      <c r="LF986" s="5"/>
      <c r="LG986" s="5"/>
      <c r="LH986" s="5"/>
      <c r="LI986" s="5"/>
      <c r="LJ986" s="5"/>
      <c r="LK986" s="5"/>
      <c r="LL986" s="5"/>
      <c r="LM986" s="5"/>
      <c r="LN986" s="5"/>
      <c r="LO986" s="5"/>
      <c r="LP986" s="5"/>
      <c r="LQ986" s="5"/>
      <c r="LR986" s="5"/>
      <c r="LS986" s="5"/>
      <c r="LT986" s="5"/>
      <c r="LU986" s="5"/>
      <c r="LV986" s="5"/>
      <c r="LW986" s="5"/>
      <c r="LX986" s="5"/>
      <c r="LY986" s="5"/>
      <c r="LZ986" s="5"/>
      <c r="MA986" s="5"/>
      <c r="MB986" s="5"/>
      <c r="MC986" s="5"/>
      <c r="MD986" s="5"/>
      <c r="ME986" s="5"/>
      <c r="MF986" s="5"/>
      <c r="MG986" s="5"/>
      <c r="MH986" s="5"/>
      <c r="MI986" s="5"/>
      <c r="MJ986" s="5"/>
      <c r="MK986" s="5"/>
      <c r="ML986" s="5"/>
      <c r="MM986" s="5"/>
      <c r="MN986" s="5"/>
      <c r="MO986" s="5"/>
      <c r="MP986" s="5"/>
      <c r="MQ986" s="5"/>
      <c r="MR986" s="5"/>
      <c r="MS986" s="5"/>
      <c r="MT986" s="5"/>
      <c r="MU986" s="5"/>
      <c r="MV986" s="5"/>
      <c r="MW986" s="5"/>
      <c r="MX986" s="5"/>
      <c r="MY986" s="5"/>
      <c r="MZ986" s="5"/>
      <c r="NA986" s="5"/>
      <c r="NB986" s="5"/>
      <c r="NC986" s="5"/>
      <c r="ND986" s="5"/>
      <c r="NE986" s="5"/>
      <c r="NF986" s="5"/>
      <c r="NG986" s="5"/>
      <c r="NH986" s="5"/>
      <c r="NI986" s="5"/>
      <c r="NJ986" s="5"/>
      <c r="NK986" s="5"/>
      <c r="NL986" s="5"/>
      <c r="NM986" s="5"/>
      <c r="NN986" s="5"/>
      <c r="NO986" s="5"/>
      <c r="NP986" s="5"/>
      <c r="NQ986" s="5"/>
      <c r="NR986" s="5"/>
      <c r="NS986" s="5"/>
      <c r="NT986" s="5"/>
      <c r="NU986" s="5"/>
      <c r="NV986" s="5"/>
      <c r="NW986" s="5"/>
      <c r="NX986" s="5"/>
      <c r="NY986" s="5"/>
      <c r="NZ986" s="5"/>
      <c r="OA986" s="5"/>
      <c r="OB986" s="5"/>
      <c r="OC986" s="5"/>
      <c r="OD986" s="5"/>
      <c r="OE986" s="5"/>
      <c r="OF986" s="5"/>
      <c r="OG986" s="5"/>
      <c r="OH986" s="5"/>
      <c r="OI986" s="5"/>
      <c r="OJ986" s="5"/>
      <c r="OK986" s="5"/>
      <c r="OL986" s="5"/>
      <c r="OM986" s="5"/>
      <c r="ON986" s="5"/>
      <c r="OO986" s="5"/>
      <c r="OP986" s="5"/>
      <c r="OQ986" s="5"/>
      <c r="OR986" s="5"/>
      <c r="OS986" s="5"/>
      <c r="OT986" s="5"/>
      <c r="OU986" s="5"/>
      <c r="OV986" s="5"/>
      <c r="OW986" s="5"/>
      <c r="OX986" s="5"/>
      <c r="OY986" s="5"/>
      <c r="OZ986" s="5"/>
      <c r="PA986" s="5"/>
      <c r="PB986" s="5"/>
      <c r="PC986" s="5"/>
      <c r="PD986" s="5"/>
      <c r="PE986" s="5"/>
      <c r="PF986" s="5"/>
      <c r="PG986" s="5"/>
      <c r="PH986" s="5"/>
    </row>
    <row r="987" spans="1:424"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c r="GS987" s="5"/>
      <c r="GT987" s="5"/>
      <c r="GU987" s="5"/>
      <c r="GV987" s="5"/>
      <c r="GW987" s="5"/>
      <c r="GX987" s="5"/>
      <c r="GY987" s="5"/>
      <c r="GZ987" s="5"/>
      <c r="HA987" s="5"/>
      <c r="HB987" s="5"/>
      <c r="HC987" s="5"/>
      <c r="HD987" s="5"/>
      <c r="HE987" s="5"/>
      <c r="HF987" s="5"/>
      <c r="HG987" s="5"/>
      <c r="HH987" s="5"/>
      <c r="HI987" s="5"/>
      <c r="HJ987" s="5"/>
      <c r="HK987" s="5"/>
      <c r="HL987" s="5"/>
      <c r="HM987" s="5"/>
      <c r="HN987" s="5"/>
      <c r="HO987" s="5"/>
      <c r="HP987" s="5"/>
      <c r="HQ987" s="5"/>
      <c r="HR987" s="5"/>
      <c r="HS987" s="5"/>
      <c r="HT987" s="5"/>
      <c r="HU987" s="5"/>
      <c r="HV987" s="5"/>
      <c r="HW987" s="5"/>
      <c r="HX987" s="5"/>
      <c r="HY987" s="5"/>
      <c r="HZ987" s="5"/>
      <c r="IA987" s="5"/>
      <c r="IB987" s="5"/>
      <c r="IC987" s="5"/>
      <c r="ID987" s="5"/>
      <c r="IE987" s="5"/>
      <c r="IF987" s="5"/>
      <c r="IG987" s="5"/>
      <c r="IH987" s="5"/>
      <c r="II987" s="5"/>
      <c r="IJ987" s="5"/>
      <c r="IK987" s="5"/>
      <c r="IL987" s="5"/>
      <c r="IM987" s="5"/>
      <c r="IN987" s="5"/>
      <c r="IO987" s="5"/>
      <c r="IP987" s="5"/>
      <c r="IQ987" s="5"/>
      <c r="IR987" s="5"/>
      <c r="IS987" s="5"/>
      <c r="IT987" s="5"/>
      <c r="IU987" s="5"/>
      <c r="IV987" s="5"/>
      <c r="IW987" s="5"/>
      <c r="IX987" s="5"/>
      <c r="IY987" s="5"/>
      <c r="IZ987" s="5"/>
      <c r="JA987" s="5"/>
      <c r="JB987" s="5"/>
      <c r="JC987" s="5"/>
      <c r="JD987" s="5"/>
      <c r="JE987" s="5"/>
      <c r="JF987" s="5"/>
      <c r="JG987" s="5"/>
      <c r="JH987" s="5"/>
      <c r="JI987" s="5"/>
      <c r="JJ987" s="5"/>
      <c r="JK987" s="5"/>
      <c r="JL987" s="5"/>
      <c r="JM987" s="5"/>
      <c r="JN987" s="5"/>
      <c r="JO987" s="5"/>
      <c r="JP987" s="5"/>
      <c r="JQ987" s="5"/>
      <c r="JR987" s="5"/>
      <c r="JS987" s="5"/>
      <c r="JT987" s="5"/>
      <c r="JU987" s="5"/>
      <c r="JV987" s="5"/>
      <c r="JW987" s="5"/>
      <c r="JX987" s="5"/>
      <c r="JY987" s="5"/>
      <c r="JZ987" s="5"/>
      <c r="KA987" s="5"/>
      <c r="KB987" s="5"/>
      <c r="KC987" s="5"/>
      <c r="KD987" s="5"/>
      <c r="KE987" s="5"/>
      <c r="KF987" s="5"/>
      <c r="KG987" s="5"/>
      <c r="KH987" s="5"/>
      <c r="KI987" s="5"/>
      <c r="KJ987" s="5"/>
      <c r="KK987" s="5"/>
      <c r="KL987" s="5"/>
      <c r="KM987" s="5"/>
      <c r="KN987" s="5"/>
      <c r="KO987" s="5"/>
      <c r="KP987" s="5"/>
      <c r="KQ987" s="5"/>
      <c r="KR987" s="5"/>
      <c r="KS987" s="5"/>
      <c r="KT987" s="5"/>
      <c r="KU987" s="5"/>
      <c r="KV987" s="5"/>
      <c r="KW987" s="5"/>
      <c r="KX987" s="5"/>
      <c r="KY987" s="5"/>
      <c r="KZ987" s="5"/>
      <c r="LA987" s="5"/>
      <c r="LB987" s="5"/>
      <c r="LC987" s="5"/>
      <c r="LD987" s="5"/>
      <c r="LE987" s="5"/>
      <c r="LF987" s="5"/>
      <c r="LG987" s="5"/>
      <c r="LH987" s="5"/>
      <c r="LI987" s="5"/>
      <c r="LJ987" s="5"/>
      <c r="LK987" s="5"/>
      <c r="LL987" s="5"/>
      <c r="LM987" s="5"/>
      <c r="LN987" s="5"/>
      <c r="LO987" s="5"/>
      <c r="LP987" s="5"/>
      <c r="LQ987" s="5"/>
      <c r="LR987" s="5"/>
      <c r="LS987" s="5"/>
      <c r="LT987" s="5"/>
      <c r="LU987" s="5"/>
      <c r="LV987" s="5"/>
      <c r="LW987" s="5"/>
      <c r="LX987" s="5"/>
      <c r="LY987" s="5"/>
      <c r="LZ987" s="5"/>
      <c r="MA987" s="5"/>
      <c r="MB987" s="5"/>
      <c r="MC987" s="5"/>
      <c r="MD987" s="5"/>
      <c r="ME987" s="5"/>
      <c r="MF987" s="5"/>
      <c r="MG987" s="5"/>
      <c r="MH987" s="5"/>
      <c r="MI987" s="5"/>
      <c r="MJ987" s="5"/>
      <c r="MK987" s="5"/>
      <c r="ML987" s="5"/>
      <c r="MM987" s="5"/>
      <c r="MN987" s="5"/>
      <c r="MO987" s="5"/>
      <c r="MP987" s="5"/>
      <c r="MQ987" s="5"/>
      <c r="MR987" s="5"/>
      <c r="MS987" s="5"/>
      <c r="MT987" s="5"/>
      <c r="MU987" s="5"/>
      <c r="MV987" s="5"/>
      <c r="MW987" s="5"/>
      <c r="MX987" s="5"/>
      <c r="MY987" s="5"/>
      <c r="MZ987" s="5"/>
      <c r="NA987" s="5"/>
      <c r="NB987" s="5"/>
      <c r="NC987" s="5"/>
      <c r="ND987" s="5"/>
      <c r="NE987" s="5"/>
      <c r="NF987" s="5"/>
      <c r="NG987" s="5"/>
      <c r="NH987" s="5"/>
      <c r="NI987" s="5"/>
      <c r="NJ987" s="5"/>
      <c r="NK987" s="5"/>
      <c r="NL987" s="5"/>
      <c r="NM987" s="5"/>
      <c r="NN987" s="5"/>
      <c r="NO987" s="5"/>
      <c r="NP987" s="5"/>
      <c r="NQ987" s="5"/>
      <c r="NR987" s="5"/>
      <c r="NS987" s="5"/>
      <c r="NT987" s="5"/>
      <c r="NU987" s="5"/>
      <c r="NV987" s="5"/>
      <c r="NW987" s="5"/>
      <c r="NX987" s="5"/>
      <c r="NY987" s="5"/>
      <c r="NZ987" s="5"/>
      <c r="OA987" s="5"/>
      <c r="OB987" s="5"/>
      <c r="OC987" s="5"/>
      <c r="OD987" s="5"/>
      <c r="OE987" s="5"/>
      <c r="OF987" s="5"/>
      <c r="OG987" s="5"/>
      <c r="OH987" s="5"/>
      <c r="OI987" s="5"/>
      <c r="OJ987" s="5"/>
      <c r="OK987" s="5"/>
      <c r="OL987" s="5"/>
      <c r="OM987" s="5"/>
      <c r="ON987" s="5"/>
      <c r="OO987" s="5"/>
      <c r="OP987" s="5"/>
      <c r="OQ987" s="5"/>
      <c r="OR987" s="5"/>
      <c r="OS987" s="5"/>
      <c r="OT987" s="5"/>
      <c r="OU987" s="5"/>
      <c r="OV987" s="5"/>
      <c r="OW987" s="5"/>
      <c r="OX987" s="5"/>
      <c r="OY987" s="5"/>
      <c r="OZ987" s="5"/>
      <c r="PA987" s="5"/>
      <c r="PB987" s="5"/>
      <c r="PC987" s="5"/>
      <c r="PD987" s="5"/>
      <c r="PE987" s="5"/>
      <c r="PF987" s="5"/>
      <c r="PG987" s="5"/>
      <c r="PH987" s="5"/>
    </row>
    <row r="988" spans="1:424"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c r="GS988" s="5"/>
      <c r="GT988" s="5"/>
      <c r="GU988" s="5"/>
      <c r="GV988" s="5"/>
      <c r="GW988" s="5"/>
      <c r="GX988" s="5"/>
      <c r="GY988" s="5"/>
      <c r="GZ988" s="5"/>
      <c r="HA988" s="5"/>
      <c r="HB988" s="5"/>
      <c r="HC988" s="5"/>
      <c r="HD988" s="5"/>
      <c r="HE988" s="5"/>
      <c r="HF988" s="5"/>
      <c r="HG988" s="5"/>
      <c r="HH988" s="5"/>
      <c r="HI988" s="5"/>
      <c r="HJ988" s="5"/>
      <c r="HK988" s="5"/>
      <c r="HL988" s="5"/>
      <c r="HM988" s="5"/>
      <c r="HN988" s="5"/>
      <c r="HO988" s="5"/>
      <c r="HP988" s="5"/>
      <c r="HQ988" s="5"/>
      <c r="HR988" s="5"/>
      <c r="HS988" s="5"/>
      <c r="HT988" s="5"/>
      <c r="HU988" s="5"/>
      <c r="HV988" s="5"/>
      <c r="HW988" s="5"/>
      <c r="HX988" s="5"/>
      <c r="HY988" s="5"/>
      <c r="HZ988" s="5"/>
      <c r="IA988" s="5"/>
      <c r="IB988" s="5"/>
      <c r="IC988" s="5"/>
      <c r="ID988" s="5"/>
      <c r="IE988" s="5"/>
      <c r="IF988" s="5"/>
      <c r="IG988" s="5"/>
      <c r="IH988" s="5"/>
      <c r="II988" s="5"/>
      <c r="IJ988" s="5"/>
      <c r="IK988" s="5"/>
      <c r="IL988" s="5"/>
      <c r="IM988" s="5"/>
      <c r="IN988" s="5"/>
      <c r="IO988" s="5"/>
      <c r="IP988" s="5"/>
      <c r="IQ988" s="5"/>
      <c r="IR988" s="5"/>
      <c r="IS988" s="5"/>
      <c r="IT988" s="5"/>
      <c r="IU988" s="5"/>
      <c r="IV988" s="5"/>
      <c r="IW988" s="5"/>
      <c r="IX988" s="5"/>
      <c r="IY988" s="5"/>
      <c r="IZ988" s="5"/>
      <c r="JA988" s="5"/>
      <c r="JB988" s="5"/>
      <c r="JC988" s="5"/>
      <c r="JD988" s="5"/>
      <c r="JE988" s="5"/>
      <c r="JF988" s="5"/>
      <c r="JG988" s="5"/>
      <c r="JH988" s="5"/>
      <c r="JI988" s="5"/>
      <c r="JJ988" s="5"/>
      <c r="JK988" s="5"/>
      <c r="JL988" s="5"/>
      <c r="JM988" s="5"/>
      <c r="JN988" s="5"/>
      <c r="JO988" s="5"/>
      <c r="JP988" s="5"/>
      <c r="JQ988" s="5"/>
      <c r="JR988" s="5"/>
      <c r="JS988" s="5"/>
      <c r="JT988" s="5"/>
      <c r="JU988" s="5"/>
      <c r="JV988" s="5"/>
      <c r="JW988" s="5"/>
      <c r="JX988" s="5"/>
      <c r="JY988" s="5"/>
      <c r="JZ988" s="5"/>
      <c r="KA988" s="5"/>
      <c r="KB988" s="5"/>
      <c r="KC988" s="5"/>
      <c r="KD988" s="5"/>
      <c r="KE988" s="5"/>
      <c r="KF988" s="5"/>
      <c r="KG988" s="5"/>
      <c r="KH988" s="5"/>
      <c r="KI988" s="5"/>
      <c r="KJ988" s="5"/>
      <c r="KK988" s="5"/>
      <c r="KL988" s="5"/>
      <c r="KM988" s="5"/>
      <c r="KN988" s="5"/>
      <c r="KO988" s="5"/>
      <c r="KP988" s="5"/>
      <c r="KQ988" s="5"/>
      <c r="KR988" s="5"/>
      <c r="KS988" s="5"/>
      <c r="KT988" s="5"/>
      <c r="KU988" s="5"/>
      <c r="KV988" s="5"/>
      <c r="KW988" s="5"/>
      <c r="KX988" s="5"/>
      <c r="KY988" s="5"/>
      <c r="KZ988" s="5"/>
      <c r="LA988" s="5"/>
      <c r="LB988" s="5"/>
      <c r="LC988" s="5"/>
      <c r="LD988" s="5"/>
      <c r="LE988" s="5"/>
      <c r="LF988" s="5"/>
      <c r="LG988" s="5"/>
      <c r="LH988" s="5"/>
      <c r="LI988" s="5"/>
      <c r="LJ988" s="5"/>
      <c r="LK988" s="5"/>
      <c r="LL988" s="5"/>
      <c r="LM988" s="5"/>
      <c r="LN988" s="5"/>
      <c r="LO988" s="5"/>
      <c r="LP988" s="5"/>
      <c r="LQ988" s="5"/>
      <c r="LR988" s="5"/>
      <c r="LS988" s="5"/>
      <c r="LT988" s="5"/>
      <c r="LU988" s="5"/>
      <c r="LV988" s="5"/>
      <c r="LW988" s="5"/>
      <c r="LX988" s="5"/>
      <c r="LY988" s="5"/>
      <c r="LZ988" s="5"/>
      <c r="MA988" s="5"/>
      <c r="MB988" s="5"/>
      <c r="MC988" s="5"/>
      <c r="MD988" s="5"/>
      <c r="ME988" s="5"/>
      <c r="MF988" s="5"/>
      <c r="MG988" s="5"/>
      <c r="MH988" s="5"/>
      <c r="MI988" s="5"/>
      <c r="MJ988" s="5"/>
      <c r="MK988" s="5"/>
      <c r="ML988" s="5"/>
      <c r="MM988" s="5"/>
      <c r="MN988" s="5"/>
      <c r="MO988" s="5"/>
      <c r="MP988" s="5"/>
      <c r="MQ988" s="5"/>
      <c r="MR988" s="5"/>
      <c r="MS988" s="5"/>
      <c r="MT988" s="5"/>
      <c r="MU988" s="5"/>
      <c r="MV988" s="5"/>
      <c r="MW988" s="5"/>
      <c r="MX988" s="5"/>
      <c r="MY988" s="5"/>
      <c r="MZ988" s="5"/>
      <c r="NA988" s="5"/>
      <c r="NB988" s="5"/>
      <c r="NC988" s="5"/>
      <c r="ND988" s="5"/>
      <c r="NE988" s="5"/>
      <c r="NF988" s="5"/>
      <c r="NG988" s="5"/>
      <c r="NH988" s="5"/>
      <c r="NI988" s="5"/>
      <c r="NJ988" s="5"/>
      <c r="NK988" s="5"/>
      <c r="NL988" s="5"/>
      <c r="NM988" s="5"/>
      <c r="NN988" s="5"/>
      <c r="NO988" s="5"/>
      <c r="NP988" s="5"/>
      <c r="NQ988" s="5"/>
      <c r="NR988" s="5"/>
      <c r="NS988" s="5"/>
      <c r="NT988" s="5"/>
      <c r="NU988" s="5"/>
      <c r="NV988" s="5"/>
      <c r="NW988" s="5"/>
      <c r="NX988" s="5"/>
      <c r="NY988" s="5"/>
      <c r="NZ988" s="5"/>
      <c r="OA988" s="5"/>
      <c r="OB988" s="5"/>
      <c r="OC988" s="5"/>
      <c r="OD988" s="5"/>
      <c r="OE988" s="5"/>
      <c r="OF988" s="5"/>
      <c r="OG988" s="5"/>
      <c r="OH988" s="5"/>
      <c r="OI988" s="5"/>
      <c r="OJ988" s="5"/>
      <c r="OK988" s="5"/>
      <c r="OL988" s="5"/>
      <c r="OM988" s="5"/>
      <c r="ON988" s="5"/>
      <c r="OO988" s="5"/>
      <c r="OP988" s="5"/>
      <c r="OQ988" s="5"/>
      <c r="OR988" s="5"/>
      <c r="OS988" s="5"/>
      <c r="OT988" s="5"/>
      <c r="OU988" s="5"/>
      <c r="OV988" s="5"/>
      <c r="OW988" s="5"/>
      <c r="OX988" s="5"/>
      <c r="OY988" s="5"/>
      <c r="OZ988" s="5"/>
      <c r="PA988" s="5"/>
      <c r="PB988" s="5"/>
      <c r="PC988" s="5"/>
      <c r="PD988" s="5"/>
      <c r="PE988" s="5"/>
      <c r="PF988" s="5"/>
      <c r="PG988" s="5"/>
      <c r="PH988" s="5"/>
    </row>
    <row r="989" spans="1:424"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c r="GS989" s="5"/>
      <c r="GT989" s="5"/>
      <c r="GU989" s="5"/>
      <c r="GV989" s="5"/>
      <c r="GW989" s="5"/>
      <c r="GX989" s="5"/>
      <c r="GY989" s="5"/>
      <c r="GZ989" s="5"/>
      <c r="HA989" s="5"/>
      <c r="HB989" s="5"/>
      <c r="HC989" s="5"/>
      <c r="HD989" s="5"/>
      <c r="HE989" s="5"/>
      <c r="HF989" s="5"/>
      <c r="HG989" s="5"/>
      <c r="HH989" s="5"/>
      <c r="HI989" s="5"/>
      <c r="HJ989" s="5"/>
      <c r="HK989" s="5"/>
      <c r="HL989" s="5"/>
      <c r="HM989" s="5"/>
      <c r="HN989" s="5"/>
      <c r="HO989" s="5"/>
      <c r="HP989" s="5"/>
      <c r="HQ989" s="5"/>
      <c r="HR989" s="5"/>
      <c r="HS989" s="5"/>
      <c r="HT989" s="5"/>
      <c r="HU989" s="5"/>
      <c r="HV989" s="5"/>
      <c r="HW989" s="5"/>
      <c r="HX989" s="5"/>
      <c r="HY989" s="5"/>
      <c r="HZ989" s="5"/>
      <c r="IA989" s="5"/>
      <c r="IB989" s="5"/>
      <c r="IC989" s="5"/>
      <c r="ID989" s="5"/>
      <c r="IE989" s="5"/>
      <c r="IF989" s="5"/>
      <c r="IG989" s="5"/>
      <c r="IH989" s="5"/>
      <c r="II989" s="5"/>
      <c r="IJ989" s="5"/>
      <c r="IK989" s="5"/>
      <c r="IL989" s="5"/>
      <c r="IM989" s="5"/>
      <c r="IN989" s="5"/>
      <c r="IO989" s="5"/>
      <c r="IP989" s="5"/>
      <c r="IQ989" s="5"/>
      <c r="IR989" s="5"/>
      <c r="IS989" s="5"/>
      <c r="IT989" s="5"/>
      <c r="IU989" s="5"/>
      <c r="IV989" s="5"/>
      <c r="IW989" s="5"/>
      <c r="IX989" s="5"/>
      <c r="IY989" s="5"/>
      <c r="IZ989" s="5"/>
      <c r="JA989" s="5"/>
      <c r="JB989" s="5"/>
      <c r="JC989" s="5"/>
      <c r="JD989" s="5"/>
      <c r="JE989" s="5"/>
      <c r="JF989" s="5"/>
      <c r="JG989" s="5"/>
      <c r="JH989" s="5"/>
      <c r="JI989" s="5"/>
      <c r="JJ989" s="5"/>
      <c r="JK989" s="5"/>
      <c r="JL989" s="5"/>
      <c r="JM989" s="5"/>
      <c r="JN989" s="5"/>
      <c r="JO989" s="5"/>
      <c r="JP989" s="5"/>
      <c r="JQ989" s="5"/>
      <c r="JR989" s="5"/>
      <c r="JS989" s="5"/>
      <c r="JT989" s="5"/>
      <c r="JU989" s="5"/>
      <c r="JV989" s="5"/>
      <c r="JW989" s="5"/>
      <c r="JX989" s="5"/>
      <c r="JY989" s="5"/>
      <c r="JZ989" s="5"/>
      <c r="KA989" s="5"/>
      <c r="KB989" s="5"/>
      <c r="KC989" s="5"/>
      <c r="KD989" s="5"/>
      <c r="KE989" s="5"/>
      <c r="KF989" s="5"/>
      <c r="KG989" s="5"/>
      <c r="KH989" s="5"/>
      <c r="KI989" s="5"/>
      <c r="KJ989" s="5"/>
      <c r="KK989" s="5"/>
      <c r="KL989" s="5"/>
      <c r="KM989" s="5"/>
      <c r="KN989" s="5"/>
      <c r="KO989" s="5"/>
      <c r="KP989" s="5"/>
      <c r="KQ989" s="5"/>
      <c r="KR989" s="5"/>
      <c r="KS989" s="5"/>
      <c r="KT989" s="5"/>
      <c r="KU989" s="5"/>
      <c r="KV989" s="5"/>
      <c r="KW989" s="5"/>
      <c r="KX989" s="5"/>
      <c r="KY989" s="5"/>
      <c r="KZ989" s="5"/>
      <c r="LA989" s="5"/>
      <c r="LB989" s="5"/>
      <c r="LC989" s="5"/>
      <c r="LD989" s="5"/>
      <c r="LE989" s="5"/>
      <c r="LF989" s="5"/>
      <c r="LG989" s="5"/>
      <c r="LH989" s="5"/>
      <c r="LI989" s="5"/>
      <c r="LJ989" s="5"/>
      <c r="LK989" s="5"/>
      <c r="LL989" s="5"/>
      <c r="LM989" s="5"/>
      <c r="LN989" s="5"/>
      <c r="LO989" s="5"/>
      <c r="LP989" s="5"/>
      <c r="LQ989" s="5"/>
      <c r="LR989" s="5"/>
      <c r="LS989" s="5"/>
      <c r="LT989" s="5"/>
      <c r="LU989" s="5"/>
      <c r="LV989" s="5"/>
      <c r="LW989" s="5"/>
      <c r="LX989" s="5"/>
      <c r="LY989" s="5"/>
      <c r="LZ989" s="5"/>
      <c r="MA989" s="5"/>
      <c r="MB989" s="5"/>
      <c r="MC989" s="5"/>
      <c r="MD989" s="5"/>
      <c r="ME989" s="5"/>
      <c r="MF989" s="5"/>
      <c r="MG989" s="5"/>
      <c r="MH989" s="5"/>
      <c r="MI989" s="5"/>
      <c r="MJ989" s="5"/>
      <c r="MK989" s="5"/>
      <c r="ML989" s="5"/>
      <c r="MM989" s="5"/>
      <c r="MN989" s="5"/>
      <c r="MO989" s="5"/>
      <c r="MP989" s="5"/>
      <c r="MQ989" s="5"/>
      <c r="MR989" s="5"/>
      <c r="MS989" s="5"/>
      <c r="MT989" s="5"/>
      <c r="MU989" s="5"/>
      <c r="MV989" s="5"/>
      <c r="MW989" s="5"/>
      <c r="MX989" s="5"/>
      <c r="MY989" s="5"/>
      <c r="MZ989" s="5"/>
      <c r="NA989" s="5"/>
      <c r="NB989" s="5"/>
      <c r="NC989" s="5"/>
      <c r="ND989" s="5"/>
      <c r="NE989" s="5"/>
      <c r="NF989" s="5"/>
      <c r="NG989" s="5"/>
      <c r="NH989" s="5"/>
      <c r="NI989" s="5"/>
      <c r="NJ989" s="5"/>
      <c r="NK989" s="5"/>
      <c r="NL989" s="5"/>
      <c r="NM989" s="5"/>
      <c r="NN989" s="5"/>
      <c r="NO989" s="5"/>
      <c r="NP989" s="5"/>
      <c r="NQ989" s="5"/>
      <c r="NR989" s="5"/>
      <c r="NS989" s="5"/>
      <c r="NT989" s="5"/>
      <c r="NU989" s="5"/>
      <c r="NV989" s="5"/>
      <c r="NW989" s="5"/>
      <c r="NX989" s="5"/>
      <c r="NY989" s="5"/>
      <c r="NZ989" s="5"/>
      <c r="OA989" s="5"/>
      <c r="OB989" s="5"/>
      <c r="OC989" s="5"/>
      <c r="OD989" s="5"/>
      <c r="OE989" s="5"/>
      <c r="OF989" s="5"/>
      <c r="OG989" s="5"/>
      <c r="OH989" s="5"/>
      <c r="OI989" s="5"/>
      <c r="OJ989" s="5"/>
      <c r="OK989" s="5"/>
      <c r="OL989" s="5"/>
      <c r="OM989" s="5"/>
      <c r="ON989" s="5"/>
      <c r="OO989" s="5"/>
      <c r="OP989" s="5"/>
      <c r="OQ989" s="5"/>
      <c r="OR989" s="5"/>
      <c r="OS989" s="5"/>
      <c r="OT989" s="5"/>
      <c r="OU989" s="5"/>
      <c r="OV989" s="5"/>
      <c r="OW989" s="5"/>
      <c r="OX989" s="5"/>
      <c r="OY989" s="5"/>
      <c r="OZ989" s="5"/>
      <c r="PA989" s="5"/>
      <c r="PB989" s="5"/>
      <c r="PC989" s="5"/>
      <c r="PD989" s="5"/>
      <c r="PE989" s="5"/>
      <c r="PF989" s="5"/>
      <c r="PG989" s="5"/>
      <c r="PH989" s="5"/>
    </row>
    <row r="990" spans="1:424"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c r="GS990" s="5"/>
      <c r="GT990" s="5"/>
      <c r="GU990" s="5"/>
      <c r="GV990" s="5"/>
      <c r="GW990" s="5"/>
      <c r="GX990" s="5"/>
      <c r="GY990" s="5"/>
      <c r="GZ990" s="5"/>
      <c r="HA990" s="5"/>
      <c r="HB990" s="5"/>
      <c r="HC990" s="5"/>
      <c r="HD990" s="5"/>
      <c r="HE990" s="5"/>
      <c r="HF990" s="5"/>
      <c r="HG990" s="5"/>
      <c r="HH990" s="5"/>
      <c r="HI990" s="5"/>
      <c r="HJ990" s="5"/>
      <c r="HK990" s="5"/>
      <c r="HL990" s="5"/>
      <c r="HM990" s="5"/>
      <c r="HN990" s="5"/>
      <c r="HO990" s="5"/>
      <c r="HP990" s="5"/>
      <c r="HQ990" s="5"/>
      <c r="HR990" s="5"/>
      <c r="HS990" s="5"/>
      <c r="HT990" s="5"/>
      <c r="HU990" s="5"/>
      <c r="HV990" s="5"/>
      <c r="HW990" s="5"/>
      <c r="HX990" s="5"/>
      <c r="HY990" s="5"/>
      <c r="HZ990" s="5"/>
      <c r="IA990" s="5"/>
      <c r="IB990" s="5"/>
      <c r="IC990" s="5"/>
      <c r="ID990" s="5"/>
      <c r="IE990" s="5"/>
      <c r="IF990" s="5"/>
      <c r="IG990" s="5"/>
      <c r="IH990" s="5"/>
      <c r="II990" s="5"/>
      <c r="IJ990" s="5"/>
      <c r="IK990" s="5"/>
      <c r="IL990" s="5"/>
      <c r="IM990" s="5"/>
      <c r="IN990" s="5"/>
      <c r="IO990" s="5"/>
      <c r="IP990" s="5"/>
      <c r="IQ990" s="5"/>
      <c r="IR990" s="5"/>
      <c r="IS990" s="5"/>
      <c r="IT990" s="5"/>
      <c r="IU990" s="5"/>
      <c r="IV990" s="5"/>
      <c r="IW990" s="5"/>
      <c r="IX990" s="5"/>
      <c r="IY990" s="5"/>
      <c r="IZ990" s="5"/>
      <c r="JA990" s="5"/>
      <c r="JB990" s="5"/>
      <c r="JC990" s="5"/>
      <c r="JD990" s="5"/>
      <c r="JE990" s="5"/>
      <c r="JF990" s="5"/>
      <c r="JG990" s="5"/>
      <c r="JH990" s="5"/>
      <c r="JI990" s="5"/>
      <c r="JJ990" s="5"/>
      <c r="JK990" s="5"/>
      <c r="JL990" s="5"/>
      <c r="JM990" s="5"/>
      <c r="JN990" s="5"/>
      <c r="JO990" s="5"/>
      <c r="JP990" s="5"/>
      <c r="JQ990" s="5"/>
      <c r="JR990" s="5"/>
      <c r="JS990" s="5"/>
      <c r="JT990" s="5"/>
      <c r="JU990" s="5"/>
      <c r="JV990" s="5"/>
      <c r="JW990" s="5"/>
      <c r="JX990" s="5"/>
      <c r="JY990" s="5"/>
      <c r="JZ990" s="5"/>
      <c r="KA990" s="5"/>
      <c r="KB990" s="5"/>
      <c r="KC990" s="5"/>
      <c r="KD990" s="5"/>
      <c r="KE990" s="5"/>
      <c r="KF990" s="5"/>
      <c r="KG990" s="5"/>
      <c r="KH990" s="5"/>
      <c r="KI990" s="5"/>
      <c r="KJ990" s="5"/>
      <c r="KK990" s="5"/>
      <c r="KL990" s="5"/>
      <c r="KM990" s="5"/>
      <c r="KN990" s="5"/>
      <c r="KO990" s="5"/>
      <c r="KP990" s="5"/>
      <c r="KQ990" s="5"/>
      <c r="KR990" s="5"/>
      <c r="KS990" s="5"/>
      <c r="KT990" s="5"/>
      <c r="KU990" s="5"/>
      <c r="KV990" s="5"/>
      <c r="KW990" s="5"/>
      <c r="KX990" s="5"/>
      <c r="KY990" s="5"/>
      <c r="KZ990" s="5"/>
      <c r="LA990" s="5"/>
      <c r="LB990" s="5"/>
      <c r="LC990" s="5"/>
      <c r="LD990" s="5"/>
      <c r="LE990" s="5"/>
      <c r="LF990" s="5"/>
      <c r="LG990" s="5"/>
      <c r="LH990" s="5"/>
      <c r="LI990" s="5"/>
      <c r="LJ990" s="5"/>
      <c r="LK990" s="5"/>
      <c r="LL990" s="5"/>
      <c r="LM990" s="5"/>
      <c r="LN990" s="5"/>
      <c r="LO990" s="5"/>
      <c r="LP990" s="5"/>
      <c r="LQ990" s="5"/>
      <c r="LR990" s="5"/>
      <c r="LS990" s="5"/>
      <c r="LT990" s="5"/>
      <c r="LU990" s="5"/>
      <c r="LV990" s="5"/>
      <c r="LW990" s="5"/>
      <c r="LX990" s="5"/>
      <c r="LY990" s="5"/>
      <c r="LZ990" s="5"/>
      <c r="MA990" s="5"/>
      <c r="MB990" s="5"/>
      <c r="MC990" s="5"/>
      <c r="MD990" s="5"/>
      <c r="ME990" s="5"/>
      <c r="MF990" s="5"/>
      <c r="MG990" s="5"/>
      <c r="MH990" s="5"/>
      <c r="MI990" s="5"/>
      <c r="MJ990" s="5"/>
      <c r="MK990" s="5"/>
      <c r="ML990" s="5"/>
      <c r="MM990" s="5"/>
      <c r="MN990" s="5"/>
      <c r="MO990" s="5"/>
      <c r="MP990" s="5"/>
      <c r="MQ990" s="5"/>
      <c r="MR990" s="5"/>
      <c r="MS990" s="5"/>
      <c r="MT990" s="5"/>
      <c r="MU990" s="5"/>
      <c r="MV990" s="5"/>
      <c r="MW990" s="5"/>
      <c r="MX990" s="5"/>
      <c r="MY990" s="5"/>
      <c r="MZ990" s="5"/>
      <c r="NA990" s="5"/>
      <c r="NB990" s="5"/>
      <c r="NC990" s="5"/>
      <c r="ND990" s="5"/>
      <c r="NE990" s="5"/>
      <c r="NF990" s="5"/>
      <c r="NG990" s="5"/>
      <c r="NH990" s="5"/>
      <c r="NI990" s="5"/>
      <c r="NJ990" s="5"/>
      <c r="NK990" s="5"/>
      <c r="NL990" s="5"/>
      <c r="NM990" s="5"/>
      <c r="NN990" s="5"/>
      <c r="NO990" s="5"/>
      <c r="NP990" s="5"/>
      <c r="NQ990" s="5"/>
      <c r="NR990" s="5"/>
      <c r="NS990" s="5"/>
      <c r="NT990" s="5"/>
      <c r="NU990" s="5"/>
      <c r="NV990" s="5"/>
      <c r="NW990" s="5"/>
      <c r="NX990" s="5"/>
      <c r="NY990" s="5"/>
      <c r="NZ990" s="5"/>
      <c r="OA990" s="5"/>
      <c r="OB990" s="5"/>
      <c r="OC990" s="5"/>
      <c r="OD990" s="5"/>
      <c r="OE990" s="5"/>
      <c r="OF990" s="5"/>
      <c r="OG990" s="5"/>
      <c r="OH990" s="5"/>
      <c r="OI990" s="5"/>
      <c r="OJ990" s="5"/>
      <c r="OK990" s="5"/>
      <c r="OL990" s="5"/>
      <c r="OM990" s="5"/>
      <c r="ON990" s="5"/>
      <c r="OO990" s="5"/>
      <c r="OP990" s="5"/>
      <c r="OQ990" s="5"/>
      <c r="OR990" s="5"/>
      <c r="OS990" s="5"/>
      <c r="OT990" s="5"/>
      <c r="OU990" s="5"/>
      <c r="OV990" s="5"/>
      <c r="OW990" s="5"/>
      <c r="OX990" s="5"/>
      <c r="OY990" s="5"/>
      <c r="OZ990" s="5"/>
      <c r="PA990" s="5"/>
      <c r="PB990" s="5"/>
      <c r="PC990" s="5"/>
      <c r="PD990" s="5"/>
      <c r="PE990" s="5"/>
      <c r="PF990" s="5"/>
      <c r="PG990" s="5"/>
      <c r="PH990" s="5"/>
    </row>
    <row r="991" spans="1:424"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c r="GS991" s="5"/>
      <c r="GT991" s="5"/>
      <c r="GU991" s="5"/>
      <c r="GV991" s="5"/>
      <c r="GW991" s="5"/>
      <c r="GX991" s="5"/>
      <c r="GY991" s="5"/>
      <c r="GZ991" s="5"/>
      <c r="HA991" s="5"/>
      <c r="HB991" s="5"/>
      <c r="HC991" s="5"/>
      <c r="HD991" s="5"/>
      <c r="HE991" s="5"/>
      <c r="HF991" s="5"/>
      <c r="HG991" s="5"/>
      <c r="HH991" s="5"/>
      <c r="HI991" s="5"/>
      <c r="HJ991" s="5"/>
      <c r="HK991" s="5"/>
      <c r="HL991" s="5"/>
      <c r="HM991" s="5"/>
      <c r="HN991" s="5"/>
      <c r="HO991" s="5"/>
      <c r="HP991" s="5"/>
      <c r="HQ991" s="5"/>
      <c r="HR991" s="5"/>
      <c r="HS991" s="5"/>
      <c r="HT991" s="5"/>
      <c r="HU991" s="5"/>
      <c r="HV991" s="5"/>
      <c r="HW991" s="5"/>
      <c r="HX991" s="5"/>
      <c r="HY991" s="5"/>
      <c r="HZ991" s="5"/>
      <c r="IA991" s="5"/>
      <c r="IB991" s="5"/>
      <c r="IC991" s="5"/>
      <c r="ID991" s="5"/>
      <c r="IE991" s="5"/>
      <c r="IF991" s="5"/>
      <c r="IG991" s="5"/>
      <c r="IH991" s="5"/>
      <c r="II991" s="5"/>
      <c r="IJ991" s="5"/>
      <c r="IK991" s="5"/>
      <c r="IL991" s="5"/>
      <c r="IM991" s="5"/>
      <c r="IN991" s="5"/>
      <c r="IO991" s="5"/>
      <c r="IP991" s="5"/>
      <c r="IQ991" s="5"/>
      <c r="IR991" s="5"/>
      <c r="IS991" s="5"/>
      <c r="IT991" s="5"/>
      <c r="IU991" s="5"/>
      <c r="IV991" s="5"/>
      <c r="IW991" s="5"/>
      <c r="IX991" s="5"/>
      <c r="IY991" s="5"/>
      <c r="IZ991" s="5"/>
      <c r="JA991" s="5"/>
      <c r="JB991" s="5"/>
      <c r="JC991" s="5"/>
      <c r="JD991" s="5"/>
      <c r="JE991" s="5"/>
      <c r="JF991" s="5"/>
      <c r="JG991" s="5"/>
      <c r="JH991" s="5"/>
      <c r="JI991" s="5"/>
      <c r="JJ991" s="5"/>
      <c r="JK991" s="5"/>
      <c r="JL991" s="5"/>
      <c r="JM991" s="5"/>
      <c r="JN991" s="5"/>
      <c r="JO991" s="5"/>
      <c r="JP991" s="5"/>
      <c r="JQ991" s="5"/>
      <c r="JR991" s="5"/>
      <c r="JS991" s="5"/>
      <c r="JT991" s="5"/>
      <c r="JU991" s="5"/>
      <c r="JV991" s="5"/>
      <c r="JW991" s="5"/>
      <c r="JX991" s="5"/>
      <c r="JY991" s="5"/>
      <c r="JZ991" s="5"/>
      <c r="KA991" s="5"/>
      <c r="KB991" s="5"/>
      <c r="KC991" s="5"/>
      <c r="KD991" s="5"/>
      <c r="KE991" s="5"/>
      <c r="KF991" s="5"/>
      <c r="KG991" s="5"/>
      <c r="KH991" s="5"/>
      <c r="KI991" s="5"/>
      <c r="KJ991" s="5"/>
      <c r="KK991" s="5"/>
      <c r="KL991" s="5"/>
      <c r="KM991" s="5"/>
      <c r="KN991" s="5"/>
      <c r="KO991" s="5"/>
      <c r="KP991" s="5"/>
      <c r="KQ991" s="5"/>
      <c r="KR991" s="5"/>
      <c r="KS991" s="5"/>
      <c r="KT991" s="5"/>
      <c r="KU991" s="5"/>
      <c r="KV991" s="5"/>
      <c r="KW991" s="5"/>
      <c r="KX991" s="5"/>
      <c r="KY991" s="5"/>
      <c r="KZ991" s="5"/>
      <c r="LA991" s="5"/>
      <c r="LB991" s="5"/>
      <c r="LC991" s="5"/>
      <c r="LD991" s="5"/>
      <c r="LE991" s="5"/>
      <c r="LF991" s="5"/>
      <c r="LG991" s="5"/>
      <c r="LH991" s="5"/>
      <c r="LI991" s="5"/>
      <c r="LJ991" s="5"/>
      <c r="LK991" s="5"/>
      <c r="LL991" s="5"/>
      <c r="LM991" s="5"/>
      <c r="LN991" s="5"/>
      <c r="LO991" s="5"/>
      <c r="LP991" s="5"/>
      <c r="LQ991" s="5"/>
      <c r="LR991" s="5"/>
      <c r="LS991" s="5"/>
      <c r="LT991" s="5"/>
      <c r="LU991" s="5"/>
      <c r="LV991" s="5"/>
      <c r="LW991" s="5"/>
      <c r="LX991" s="5"/>
      <c r="LY991" s="5"/>
      <c r="LZ991" s="5"/>
      <c r="MA991" s="5"/>
      <c r="MB991" s="5"/>
      <c r="MC991" s="5"/>
      <c r="MD991" s="5"/>
      <c r="ME991" s="5"/>
      <c r="MF991" s="5"/>
      <c r="MG991" s="5"/>
      <c r="MH991" s="5"/>
      <c r="MI991" s="5"/>
      <c r="MJ991" s="5"/>
      <c r="MK991" s="5"/>
      <c r="ML991" s="5"/>
      <c r="MM991" s="5"/>
      <c r="MN991" s="5"/>
      <c r="MO991" s="5"/>
      <c r="MP991" s="5"/>
      <c r="MQ991" s="5"/>
      <c r="MR991" s="5"/>
      <c r="MS991" s="5"/>
      <c r="MT991" s="5"/>
      <c r="MU991" s="5"/>
      <c r="MV991" s="5"/>
      <c r="MW991" s="5"/>
      <c r="MX991" s="5"/>
      <c r="MY991" s="5"/>
      <c r="MZ991" s="5"/>
      <c r="NA991" s="5"/>
      <c r="NB991" s="5"/>
      <c r="NC991" s="5"/>
      <c r="ND991" s="5"/>
      <c r="NE991" s="5"/>
      <c r="NF991" s="5"/>
      <c r="NG991" s="5"/>
      <c r="NH991" s="5"/>
      <c r="NI991" s="5"/>
      <c r="NJ991" s="5"/>
      <c r="NK991" s="5"/>
      <c r="NL991" s="5"/>
      <c r="NM991" s="5"/>
      <c r="NN991" s="5"/>
      <c r="NO991" s="5"/>
      <c r="NP991" s="5"/>
      <c r="NQ991" s="5"/>
      <c r="NR991" s="5"/>
      <c r="NS991" s="5"/>
      <c r="NT991" s="5"/>
      <c r="NU991" s="5"/>
      <c r="NV991" s="5"/>
      <c r="NW991" s="5"/>
      <c r="NX991" s="5"/>
      <c r="NY991" s="5"/>
      <c r="NZ991" s="5"/>
      <c r="OA991" s="5"/>
      <c r="OB991" s="5"/>
      <c r="OC991" s="5"/>
      <c r="OD991" s="5"/>
      <c r="OE991" s="5"/>
      <c r="OF991" s="5"/>
      <c r="OG991" s="5"/>
      <c r="OH991" s="5"/>
      <c r="OI991" s="5"/>
      <c r="OJ991" s="5"/>
      <c r="OK991" s="5"/>
      <c r="OL991" s="5"/>
      <c r="OM991" s="5"/>
      <c r="ON991" s="5"/>
      <c r="OO991" s="5"/>
      <c r="OP991" s="5"/>
      <c r="OQ991" s="5"/>
      <c r="OR991" s="5"/>
      <c r="OS991" s="5"/>
      <c r="OT991" s="5"/>
      <c r="OU991" s="5"/>
      <c r="OV991" s="5"/>
      <c r="OW991" s="5"/>
      <c r="OX991" s="5"/>
      <c r="OY991" s="5"/>
      <c r="OZ991" s="5"/>
      <c r="PA991" s="5"/>
      <c r="PB991" s="5"/>
      <c r="PC991" s="5"/>
      <c r="PD991" s="5"/>
      <c r="PE991" s="5"/>
      <c r="PF991" s="5"/>
      <c r="PG991" s="5"/>
      <c r="PH991" s="5"/>
    </row>
    <row r="992" spans="1:424"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c r="GO992" s="5"/>
      <c r="GP992" s="5"/>
      <c r="GQ992" s="5"/>
      <c r="GR992" s="5"/>
      <c r="GS992" s="5"/>
      <c r="GT992" s="5"/>
      <c r="GU992" s="5"/>
      <c r="GV992" s="5"/>
      <c r="GW992" s="5"/>
      <c r="GX992" s="5"/>
      <c r="GY992" s="5"/>
      <c r="GZ992" s="5"/>
      <c r="HA992" s="5"/>
      <c r="HB992" s="5"/>
      <c r="HC992" s="5"/>
      <c r="HD992" s="5"/>
      <c r="HE992" s="5"/>
      <c r="HF992" s="5"/>
      <c r="HG992" s="5"/>
      <c r="HH992" s="5"/>
      <c r="HI992" s="5"/>
      <c r="HJ992" s="5"/>
      <c r="HK992" s="5"/>
      <c r="HL992" s="5"/>
      <c r="HM992" s="5"/>
      <c r="HN992" s="5"/>
      <c r="HO992" s="5"/>
      <c r="HP992" s="5"/>
      <c r="HQ992" s="5"/>
      <c r="HR992" s="5"/>
      <c r="HS992" s="5"/>
      <c r="HT992" s="5"/>
      <c r="HU992" s="5"/>
      <c r="HV992" s="5"/>
      <c r="HW992" s="5"/>
      <c r="HX992" s="5"/>
      <c r="HY992" s="5"/>
      <c r="HZ992" s="5"/>
      <c r="IA992" s="5"/>
      <c r="IB992" s="5"/>
      <c r="IC992" s="5"/>
      <c r="ID992" s="5"/>
      <c r="IE992" s="5"/>
      <c r="IF992" s="5"/>
      <c r="IG992" s="5"/>
      <c r="IH992" s="5"/>
      <c r="II992" s="5"/>
      <c r="IJ992" s="5"/>
      <c r="IK992" s="5"/>
      <c r="IL992" s="5"/>
      <c r="IM992" s="5"/>
      <c r="IN992" s="5"/>
      <c r="IO992" s="5"/>
      <c r="IP992" s="5"/>
      <c r="IQ992" s="5"/>
      <c r="IR992" s="5"/>
      <c r="IS992" s="5"/>
      <c r="IT992" s="5"/>
      <c r="IU992" s="5"/>
      <c r="IV992" s="5"/>
      <c r="IW992" s="5"/>
      <c r="IX992" s="5"/>
      <c r="IY992" s="5"/>
      <c r="IZ992" s="5"/>
      <c r="JA992" s="5"/>
      <c r="JB992" s="5"/>
      <c r="JC992" s="5"/>
      <c r="JD992" s="5"/>
      <c r="JE992" s="5"/>
      <c r="JF992" s="5"/>
      <c r="JG992" s="5"/>
      <c r="JH992" s="5"/>
      <c r="JI992" s="5"/>
      <c r="JJ992" s="5"/>
      <c r="JK992" s="5"/>
      <c r="JL992" s="5"/>
      <c r="JM992" s="5"/>
      <c r="JN992" s="5"/>
      <c r="JO992" s="5"/>
      <c r="JP992" s="5"/>
      <c r="JQ992" s="5"/>
      <c r="JR992" s="5"/>
      <c r="JS992" s="5"/>
      <c r="JT992" s="5"/>
      <c r="JU992" s="5"/>
      <c r="JV992" s="5"/>
      <c r="JW992" s="5"/>
      <c r="JX992" s="5"/>
      <c r="JY992" s="5"/>
      <c r="JZ992" s="5"/>
      <c r="KA992" s="5"/>
      <c r="KB992" s="5"/>
      <c r="KC992" s="5"/>
      <c r="KD992" s="5"/>
      <c r="KE992" s="5"/>
      <c r="KF992" s="5"/>
      <c r="KG992" s="5"/>
      <c r="KH992" s="5"/>
      <c r="KI992" s="5"/>
      <c r="KJ992" s="5"/>
      <c r="KK992" s="5"/>
      <c r="KL992" s="5"/>
      <c r="KM992" s="5"/>
      <c r="KN992" s="5"/>
      <c r="KO992" s="5"/>
      <c r="KP992" s="5"/>
      <c r="KQ992" s="5"/>
      <c r="KR992" s="5"/>
      <c r="KS992" s="5"/>
      <c r="KT992" s="5"/>
      <c r="KU992" s="5"/>
      <c r="KV992" s="5"/>
      <c r="KW992" s="5"/>
      <c r="KX992" s="5"/>
      <c r="KY992" s="5"/>
      <c r="KZ992" s="5"/>
      <c r="LA992" s="5"/>
      <c r="LB992" s="5"/>
      <c r="LC992" s="5"/>
      <c r="LD992" s="5"/>
      <c r="LE992" s="5"/>
      <c r="LF992" s="5"/>
      <c r="LG992" s="5"/>
      <c r="LH992" s="5"/>
      <c r="LI992" s="5"/>
      <c r="LJ992" s="5"/>
      <c r="LK992" s="5"/>
      <c r="LL992" s="5"/>
      <c r="LM992" s="5"/>
      <c r="LN992" s="5"/>
      <c r="LO992" s="5"/>
      <c r="LP992" s="5"/>
      <c r="LQ992" s="5"/>
      <c r="LR992" s="5"/>
      <c r="LS992" s="5"/>
      <c r="LT992" s="5"/>
      <c r="LU992" s="5"/>
      <c r="LV992" s="5"/>
      <c r="LW992" s="5"/>
      <c r="LX992" s="5"/>
      <c r="LY992" s="5"/>
      <c r="LZ992" s="5"/>
      <c r="MA992" s="5"/>
      <c r="MB992" s="5"/>
      <c r="MC992" s="5"/>
      <c r="MD992" s="5"/>
      <c r="ME992" s="5"/>
      <c r="MF992" s="5"/>
      <c r="MG992" s="5"/>
      <c r="MH992" s="5"/>
      <c r="MI992" s="5"/>
      <c r="MJ992" s="5"/>
      <c r="MK992" s="5"/>
      <c r="ML992" s="5"/>
      <c r="MM992" s="5"/>
      <c r="MN992" s="5"/>
      <c r="MO992" s="5"/>
      <c r="MP992" s="5"/>
      <c r="MQ992" s="5"/>
      <c r="MR992" s="5"/>
      <c r="MS992" s="5"/>
      <c r="MT992" s="5"/>
      <c r="MU992" s="5"/>
      <c r="MV992" s="5"/>
      <c r="MW992" s="5"/>
      <c r="MX992" s="5"/>
      <c r="MY992" s="5"/>
      <c r="MZ992" s="5"/>
      <c r="NA992" s="5"/>
      <c r="NB992" s="5"/>
      <c r="NC992" s="5"/>
      <c r="ND992" s="5"/>
      <c r="NE992" s="5"/>
      <c r="NF992" s="5"/>
      <c r="NG992" s="5"/>
      <c r="NH992" s="5"/>
      <c r="NI992" s="5"/>
      <c r="NJ992" s="5"/>
      <c r="NK992" s="5"/>
      <c r="NL992" s="5"/>
      <c r="NM992" s="5"/>
      <c r="NN992" s="5"/>
      <c r="NO992" s="5"/>
      <c r="NP992" s="5"/>
      <c r="NQ992" s="5"/>
      <c r="NR992" s="5"/>
      <c r="NS992" s="5"/>
      <c r="NT992" s="5"/>
      <c r="NU992" s="5"/>
      <c r="NV992" s="5"/>
      <c r="NW992" s="5"/>
      <c r="NX992" s="5"/>
      <c r="NY992" s="5"/>
      <c r="NZ992" s="5"/>
      <c r="OA992" s="5"/>
      <c r="OB992" s="5"/>
      <c r="OC992" s="5"/>
      <c r="OD992" s="5"/>
      <c r="OE992" s="5"/>
      <c r="OF992" s="5"/>
      <c r="OG992" s="5"/>
      <c r="OH992" s="5"/>
      <c r="OI992" s="5"/>
      <c r="OJ992" s="5"/>
      <c r="OK992" s="5"/>
      <c r="OL992" s="5"/>
      <c r="OM992" s="5"/>
      <c r="ON992" s="5"/>
      <c r="OO992" s="5"/>
      <c r="OP992" s="5"/>
      <c r="OQ992" s="5"/>
      <c r="OR992" s="5"/>
      <c r="OS992" s="5"/>
      <c r="OT992" s="5"/>
      <c r="OU992" s="5"/>
      <c r="OV992" s="5"/>
      <c r="OW992" s="5"/>
      <c r="OX992" s="5"/>
      <c r="OY992" s="5"/>
      <c r="OZ992" s="5"/>
      <c r="PA992" s="5"/>
      <c r="PB992" s="5"/>
      <c r="PC992" s="5"/>
      <c r="PD992" s="5"/>
      <c r="PE992" s="5"/>
      <c r="PF992" s="5"/>
      <c r="PG992" s="5"/>
      <c r="PH992" s="5"/>
    </row>
    <row r="993" spans="1:424"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c r="GS993" s="5"/>
      <c r="GT993" s="5"/>
      <c r="GU993" s="5"/>
      <c r="GV993" s="5"/>
      <c r="GW993" s="5"/>
      <c r="GX993" s="5"/>
      <c r="GY993" s="5"/>
      <c r="GZ993" s="5"/>
      <c r="HA993" s="5"/>
      <c r="HB993" s="5"/>
      <c r="HC993" s="5"/>
      <c r="HD993" s="5"/>
      <c r="HE993" s="5"/>
      <c r="HF993" s="5"/>
      <c r="HG993" s="5"/>
      <c r="HH993" s="5"/>
      <c r="HI993" s="5"/>
      <c r="HJ993" s="5"/>
      <c r="HK993" s="5"/>
      <c r="HL993" s="5"/>
      <c r="HM993" s="5"/>
      <c r="HN993" s="5"/>
      <c r="HO993" s="5"/>
      <c r="HP993" s="5"/>
      <c r="HQ993" s="5"/>
      <c r="HR993" s="5"/>
      <c r="HS993" s="5"/>
      <c r="HT993" s="5"/>
      <c r="HU993" s="5"/>
      <c r="HV993" s="5"/>
      <c r="HW993" s="5"/>
      <c r="HX993" s="5"/>
      <c r="HY993" s="5"/>
      <c r="HZ993" s="5"/>
      <c r="IA993" s="5"/>
      <c r="IB993" s="5"/>
      <c r="IC993" s="5"/>
      <c r="ID993" s="5"/>
      <c r="IE993" s="5"/>
      <c r="IF993" s="5"/>
      <c r="IG993" s="5"/>
      <c r="IH993" s="5"/>
      <c r="II993" s="5"/>
      <c r="IJ993" s="5"/>
      <c r="IK993" s="5"/>
      <c r="IL993" s="5"/>
      <c r="IM993" s="5"/>
      <c r="IN993" s="5"/>
      <c r="IO993" s="5"/>
      <c r="IP993" s="5"/>
      <c r="IQ993" s="5"/>
      <c r="IR993" s="5"/>
      <c r="IS993" s="5"/>
      <c r="IT993" s="5"/>
      <c r="IU993" s="5"/>
      <c r="IV993" s="5"/>
      <c r="IW993" s="5"/>
      <c r="IX993" s="5"/>
      <c r="IY993" s="5"/>
      <c r="IZ993" s="5"/>
      <c r="JA993" s="5"/>
      <c r="JB993" s="5"/>
      <c r="JC993" s="5"/>
      <c r="JD993" s="5"/>
      <c r="JE993" s="5"/>
      <c r="JF993" s="5"/>
      <c r="JG993" s="5"/>
      <c r="JH993" s="5"/>
      <c r="JI993" s="5"/>
      <c r="JJ993" s="5"/>
      <c r="JK993" s="5"/>
      <c r="JL993" s="5"/>
      <c r="JM993" s="5"/>
      <c r="JN993" s="5"/>
      <c r="JO993" s="5"/>
      <c r="JP993" s="5"/>
      <c r="JQ993" s="5"/>
      <c r="JR993" s="5"/>
      <c r="JS993" s="5"/>
      <c r="JT993" s="5"/>
      <c r="JU993" s="5"/>
      <c r="JV993" s="5"/>
      <c r="JW993" s="5"/>
      <c r="JX993" s="5"/>
      <c r="JY993" s="5"/>
      <c r="JZ993" s="5"/>
      <c r="KA993" s="5"/>
      <c r="KB993" s="5"/>
      <c r="KC993" s="5"/>
      <c r="KD993" s="5"/>
      <c r="KE993" s="5"/>
      <c r="KF993" s="5"/>
      <c r="KG993" s="5"/>
      <c r="KH993" s="5"/>
      <c r="KI993" s="5"/>
      <c r="KJ993" s="5"/>
      <c r="KK993" s="5"/>
      <c r="KL993" s="5"/>
      <c r="KM993" s="5"/>
      <c r="KN993" s="5"/>
      <c r="KO993" s="5"/>
      <c r="KP993" s="5"/>
      <c r="KQ993" s="5"/>
      <c r="KR993" s="5"/>
      <c r="KS993" s="5"/>
      <c r="KT993" s="5"/>
      <c r="KU993" s="5"/>
      <c r="KV993" s="5"/>
      <c r="KW993" s="5"/>
      <c r="KX993" s="5"/>
      <c r="KY993" s="5"/>
      <c r="KZ993" s="5"/>
      <c r="LA993" s="5"/>
      <c r="LB993" s="5"/>
      <c r="LC993" s="5"/>
      <c r="LD993" s="5"/>
      <c r="LE993" s="5"/>
      <c r="LF993" s="5"/>
      <c r="LG993" s="5"/>
      <c r="LH993" s="5"/>
      <c r="LI993" s="5"/>
      <c r="LJ993" s="5"/>
      <c r="LK993" s="5"/>
      <c r="LL993" s="5"/>
      <c r="LM993" s="5"/>
      <c r="LN993" s="5"/>
      <c r="LO993" s="5"/>
      <c r="LP993" s="5"/>
      <c r="LQ993" s="5"/>
      <c r="LR993" s="5"/>
      <c r="LS993" s="5"/>
      <c r="LT993" s="5"/>
      <c r="LU993" s="5"/>
      <c r="LV993" s="5"/>
      <c r="LW993" s="5"/>
      <c r="LX993" s="5"/>
      <c r="LY993" s="5"/>
      <c r="LZ993" s="5"/>
      <c r="MA993" s="5"/>
      <c r="MB993" s="5"/>
      <c r="MC993" s="5"/>
      <c r="MD993" s="5"/>
      <c r="ME993" s="5"/>
      <c r="MF993" s="5"/>
      <c r="MG993" s="5"/>
      <c r="MH993" s="5"/>
      <c r="MI993" s="5"/>
      <c r="MJ993" s="5"/>
      <c r="MK993" s="5"/>
      <c r="ML993" s="5"/>
      <c r="MM993" s="5"/>
      <c r="MN993" s="5"/>
      <c r="MO993" s="5"/>
      <c r="MP993" s="5"/>
      <c r="MQ993" s="5"/>
      <c r="MR993" s="5"/>
      <c r="MS993" s="5"/>
      <c r="MT993" s="5"/>
      <c r="MU993" s="5"/>
      <c r="MV993" s="5"/>
      <c r="MW993" s="5"/>
      <c r="MX993" s="5"/>
      <c r="MY993" s="5"/>
      <c r="MZ993" s="5"/>
      <c r="NA993" s="5"/>
      <c r="NB993" s="5"/>
      <c r="NC993" s="5"/>
      <c r="ND993" s="5"/>
      <c r="NE993" s="5"/>
      <c r="NF993" s="5"/>
      <c r="NG993" s="5"/>
      <c r="NH993" s="5"/>
      <c r="NI993" s="5"/>
      <c r="NJ993" s="5"/>
      <c r="NK993" s="5"/>
      <c r="NL993" s="5"/>
      <c r="NM993" s="5"/>
      <c r="NN993" s="5"/>
      <c r="NO993" s="5"/>
      <c r="NP993" s="5"/>
      <c r="NQ993" s="5"/>
      <c r="NR993" s="5"/>
      <c r="NS993" s="5"/>
      <c r="NT993" s="5"/>
      <c r="NU993" s="5"/>
      <c r="NV993" s="5"/>
      <c r="NW993" s="5"/>
      <c r="NX993" s="5"/>
      <c r="NY993" s="5"/>
      <c r="NZ993" s="5"/>
      <c r="OA993" s="5"/>
      <c r="OB993" s="5"/>
      <c r="OC993" s="5"/>
      <c r="OD993" s="5"/>
      <c r="OE993" s="5"/>
      <c r="OF993" s="5"/>
      <c r="OG993" s="5"/>
      <c r="OH993" s="5"/>
      <c r="OI993" s="5"/>
      <c r="OJ993" s="5"/>
      <c r="OK993" s="5"/>
      <c r="OL993" s="5"/>
      <c r="OM993" s="5"/>
      <c r="ON993" s="5"/>
      <c r="OO993" s="5"/>
      <c r="OP993" s="5"/>
      <c r="OQ993" s="5"/>
      <c r="OR993" s="5"/>
      <c r="OS993" s="5"/>
      <c r="OT993" s="5"/>
      <c r="OU993" s="5"/>
      <c r="OV993" s="5"/>
      <c r="OW993" s="5"/>
      <c r="OX993" s="5"/>
      <c r="OY993" s="5"/>
      <c r="OZ993" s="5"/>
      <c r="PA993" s="5"/>
      <c r="PB993" s="5"/>
      <c r="PC993" s="5"/>
      <c r="PD993" s="5"/>
      <c r="PE993" s="5"/>
      <c r="PF993" s="5"/>
      <c r="PG993" s="5"/>
      <c r="PH993" s="5"/>
    </row>
    <row r="994" spans="1:424"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c r="GO994" s="5"/>
      <c r="GP994" s="5"/>
      <c r="GQ994" s="5"/>
      <c r="GR994" s="5"/>
      <c r="GS994" s="5"/>
      <c r="GT994" s="5"/>
      <c r="GU994" s="5"/>
      <c r="GV994" s="5"/>
      <c r="GW994" s="5"/>
      <c r="GX994" s="5"/>
      <c r="GY994" s="5"/>
      <c r="GZ994" s="5"/>
      <c r="HA994" s="5"/>
      <c r="HB994" s="5"/>
      <c r="HC994" s="5"/>
      <c r="HD994" s="5"/>
      <c r="HE994" s="5"/>
      <c r="HF994" s="5"/>
      <c r="HG994" s="5"/>
      <c r="HH994" s="5"/>
      <c r="HI994" s="5"/>
      <c r="HJ994" s="5"/>
      <c r="HK994" s="5"/>
      <c r="HL994" s="5"/>
      <c r="HM994" s="5"/>
      <c r="HN994" s="5"/>
      <c r="HO994" s="5"/>
      <c r="HP994" s="5"/>
      <c r="HQ994" s="5"/>
      <c r="HR994" s="5"/>
      <c r="HS994" s="5"/>
      <c r="HT994" s="5"/>
      <c r="HU994" s="5"/>
      <c r="HV994" s="5"/>
      <c r="HW994" s="5"/>
      <c r="HX994" s="5"/>
      <c r="HY994" s="5"/>
      <c r="HZ994" s="5"/>
      <c r="IA994" s="5"/>
      <c r="IB994" s="5"/>
      <c r="IC994" s="5"/>
      <c r="ID994" s="5"/>
      <c r="IE994" s="5"/>
      <c r="IF994" s="5"/>
      <c r="IG994" s="5"/>
      <c r="IH994" s="5"/>
      <c r="II994" s="5"/>
      <c r="IJ994" s="5"/>
      <c r="IK994" s="5"/>
      <c r="IL994" s="5"/>
      <c r="IM994" s="5"/>
      <c r="IN994" s="5"/>
      <c r="IO994" s="5"/>
      <c r="IP994" s="5"/>
      <c r="IQ994" s="5"/>
      <c r="IR994" s="5"/>
      <c r="IS994" s="5"/>
      <c r="IT994" s="5"/>
      <c r="IU994" s="5"/>
      <c r="IV994" s="5"/>
      <c r="IW994" s="5"/>
      <c r="IX994" s="5"/>
      <c r="IY994" s="5"/>
      <c r="IZ994" s="5"/>
      <c r="JA994" s="5"/>
      <c r="JB994" s="5"/>
      <c r="JC994" s="5"/>
      <c r="JD994" s="5"/>
      <c r="JE994" s="5"/>
      <c r="JF994" s="5"/>
      <c r="JG994" s="5"/>
      <c r="JH994" s="5"/>
      <c r="JI994" s="5"/>
      <c r="JJ994" s="5"/>
      <c r="JK994" s="5"/>
      <c r="JL994" s="5"/>
      <c r="JM994" s="5"/>
      <c r="JN994" s="5"/>
      <c r="JO994" s="5"/>
      <c r="JP994" s="5"/>
      <c r="JQ994" s="5"/>
      <c r="JR994" s="5"/>
      <c r="JS994" s="5"/>
      <c r="JT994" s="5"/>
      <c r="JU994" s="5"/>
      <c r="JV994" s="5"/>
      <c r="JW994" s="5"/>
      <c r="JX994" s="5"/>
      <c r="JY994" s="5"/>
      <c r="JZ994" s="5"/>
      <c r="KA994" s="5"/>
      <c r="KB994" s="5"/>
      <c r="KC994" s="5"/>
      <c r="KD994" s="5"/>
      <c r="KE994" s="5"/>
      <c r="KF994" s="5"/>
      <c r="KG994" s="5"/>
      <c r="KH994" s="5"/>
      <c r="KI994" s="5"/>
      <c r="KJ994" s="5"/>
      <c r="KK994" s="5"/>
      <c r="KL994" s="5"/>
      <c r="KM994" s="5"/>
      <c r="KN994" s="5"/>
      <c r="KO994" s="5"/>
      <c r="KP994" s="5"/>
      <c r="KQ994" s="5"/>
      <c r="KR994" s="5"/>
      <c r="KS994" s="5"/>
      <c r="KT994" s="5"/>
      <c r="KU994" s="5"/>
      <c r="KV994" s="5"/>
      <c r="KW994" s="5"/>
      <c r="KX994" s="5"/>
      <c r="KY994" s="5"/>
      <c r="KZ994" s="5"/>
      <c r="LA994" s="5"/>
      <c r="LB994" s="5"/>
      <c r="LC994" s="5"/>
      <c r="LD994" s="5"/>
      <c r="LE994" s="5"/>
      <c r="LF994" s="5"/>
      <c r="LG994" s="5"/>
      <c r="LH994" s="5"/>
      <c r="LI994" s="5"/>
      <c r="LJ994" s="5"/>
      <c r="LK994" s="5"/>
      <c r="LL994" s="5"/>
      <c r="LM994" s="5"/>
      <c r="LN994" s="5"/>
      <c r="LO994" s="5"/>
      <c r="LP994" s="5"/>
      <c r="LQ994" s="5"/>
      <c r="LR994" s="5"/>
      <c r="LS994" s="5"/>
      <c r="LT994" s="5"/>
      <c r="LU994" s="5"/>
      <c r="LV994" s="5"/>
      <c r="LW994" s="5"/>
      <c r="LX994" s="5"/>
      <c r="LY994" s="5"/>
      <c r="LZ994" s="5"/>
      <c r="MA994" s="5"/>
      <c r="MB994" s="5"/>
      <c r="MC994" s="5"/>
      <c r="MD994" s="5"/>
      <c r="ME994" s="5"/>
      <c r="MF994" s="5"/>
      <c r="MG994" s="5"/>
      <c r="MH994" s="5"/>
      <c r="MI994" s="5"/>
      <c r="MJ994" s="5"/>
      <c r="MK994" s="5"/>
      <c r="ML994" s="5"/>
      <c r="MM994" s="5"/>
      <c r="MN994" s="5"/>
      <c r="MO994" s="5"/>
      <c r="MP994" s="5"/>
      <c r="MQ994" s="5"/>
      <c r="MR994" s="5"/>
      <c r="MS994" s="5"/>
      <c r="MT994" s="5"/>
      <c r="MU994" s="5"/>
      <c r="MV994" s="5"/>
      <c r="MW994" s="5"/>
      <c r="MX994" s="5"/>
      <c r="MY994" s="5"/>
      <c r="MZ994" s="5"/>
      <c r="NA994" s="5"/>
      <c r="NB994" s="5"/>
      <c r="NC994" s="5"/>
      <c r="ND994" s="5"/>
      <c r="NE994" s="5"/>
      <c r="NF994" s="5"/>
      <c r="NG994" s="5"/>
      <c r="NH994" s="5"/>
      <c r="NI994" s="5"/>
      <c r="NJ994" s="5"/>
      <c r="NK994" s="5"/>
      <c r="NL994" s="5"/>
      <c r="NM994" s="5"/>
      <c r="NN994" s="5"/>
      <c r="NO994" s="5"/>
      <c r="NP994" s="5"/>
      <c r="NQ994" s="5"/>
      <c r="NR994" s="5"/>
      <c r="NS994" s="5"/>
      <c r="NT994" s="5"/>
      <c r="NU994" s="5"/>
      <c r="NV994" s="5"/>
      <c r="NW994" s="5"/>
      <c r="NX994" s="5"/>
      <c r="NY994" s="5"/>
      <c r="NZ994" s="5"/>
      <c r="OA994" s="5"/>
      <c r="OB994" s="5"/>
      <c r="OC994" s="5"/>
      <c r="OD994" s="5"/>
      <c r="OE994" s="5"/>
      <c r="OF994" s="5"/>
      <c r="OG994" s="5"/>
      <c r="OH994" s="5"/>
      <c r="OI994" s="5"/>
      <c r="OJ994" s="5"/>
      <c r="OK994" s="5"/>
      <c r="OL994" s="5"/>
      <c r="OM994" s="5"/>
      <c r="ON994" s="5"/>
      <c r="OO994" s="5"/>
      <c r="OP994" s="5"/>
      <c r="OQ994" s="5"/>
      <c r="OR994" s="5"/>
      <c r="OS994" s="5"/>
      <c r="OT994" s="5"/>
      <c r="OU994" s="5"/>
      <c r="OV994" s="5"/>
      <c r="OW994" s="5"/>
      <c r="OX994" s="5"/>
      <c r="OY994" s="5"/>
      <c r="OZ994" s="5"/>
      <c r="PA994" s="5"/>
      <c r="PB994" s="5"/>
      <c r="PC994" s="5"/>
      <c r="PD994" s="5"/>
      <c r="PE994" s="5"/>
      <c r="PF994" s="5"/>
      <c r="PG994" s="5"/>
      <c r="PH994" s="5"/>
    </row>
    <row r="995" spans="1:424"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c r="GS995" s="5"/>
      <c r="GT995" s="5"/>
      <c r="GU995" s="5"/>
      <c r="GV995" s="5"/>
      <c r="GW995" s="5"/>
      <c r="GX995" s="5"/>
      <c r="GY995" s="5"/>
      <c r="GZ995" s="5"/>
      <c r="HA995" s="5"/>
      <c r="HB995" s="5"/>
      <c r="HC995" s="5"/>
      <c r="HD995" s="5"/>
      <c r="HE995" s="5"/>
      <c r="HF995" s="5"/>
      <c r="HG995" s="5"/>
      <c r="HH995" s="5"/>
      <c r="HI995" s="5"/>
      <c r="HJ995" s="5"/>
      <c r="HK995" s="5"/>
      <c r="HL995" s="5"/>
      <c r="HM995" s="5"/>
      <c r="HN995" s="5"/>
      <c r="HO995" s="5"/>
      <c r="HP995" s="5"/>
      <c r="HQ995" s="5"/>
      <c r="HR995" s="5"/>
      <c r="HS995" s="5"/>
      <c r="HT995" s="5"/>
      <c r="HU995" s="5"/>
      <c r="HV995" s="5"/>
      <c r="HW995" s="5"/>
      <c r="HX995" s="5"/>
      <c r="HY995" s="5"/>
      <c r="HZ995" s="5"/>
      <c r="IA995" s="5"/>
      <c r="IB995" s="5"/>
      <c r="IC995" s="5"/>
      <c r="ID995" s="5"/>
      <c r="IE995" s="5"/>
      <c r="IF995" s="5"/>
      <c r="IG995" s="5"/>
      <c r="IH995" s="5"/>
      <c r="II995" s="5"/>
      <c r="IJ995" s="5"/>
      <c r="IK995" s="5"/>
      <c r="IL995" s="5"/>
      <c r="IM995" s="5"/>
      <c r="IN995" s="5"/>
      <c r="IO995" s="5"/>
      <c r="IP995" s="5"/>
      <c r="IQ995" s="5"/>
      <c r="IR995" s="5"/>
      <c r="IS995" s="5"/>
      <c r="IT995" s="5"/>
      <c r="IU995" s="5"/>
      <c r="IV995" s="5"/>
      <c r="IW995" s="5"/>
      <c r="IX995" s="5"/>
      <c r="IY995" s="5"/>
      <c r="IZ995" s="5"/>
      <c r="JA995" s="5"/>
      <c r="JB995" s="5"/>
      <c r="JC995" s="5"/>
      <c r="JD995" s="5"/>
      <c r="JE995" s="5"/>
      <c r="JF995" s="5"/>
      <c r="JG995" s="5"/>
      <c r="JH995" s="5"/>
      <c r="JI995" s="5"/>
      <c r="JJ995" s="5"/>
      <c r="JK995" s="5"/>
      <c r="JL995" s="5"/>
      <c r="JM995" s="5"/>
      <c r="JN995" s="5"/>
      <c r="JO995" s="5"/>
      <c r="JP995" s="5"/>
      <c r="JQ995" s="5"/>
      <c r="JR995" s="5"/>
      <c r="JS995" s="5"/>
      <c r="JT995" s="5"/>
      <c r="JU995" s="5"/>
      <c r="JV995" s="5"/>
      <c r="JW995" s="5"/>
      <c r="JX995" s="5"/>
      <c r="JY995" s="5"/>
      <c r="JZ995" s="5"/>
      <c r="KA995" s="5"/>
      <c r="KB995" s="5"/>
      <c r="KC995" s="5"/>
      <c r="KD995" s="5"/>
      <c r="KE995" s="5"/>
      <c r="KF995" s="5"/>
      <c r="KG995" s="5"/>
      <c r="KH995" s="5"/>
      <c r="KI995" s="5"/>
      <c r="KJ995" s="5"/>
      <c r="KK995" s="5"/>
      <c r="KL995" s="5"/>
      <c r="KM995" s="5"/>
      <c r="KN995" s="5"/>
      <c r="KO995" s="5"/>
      <c r="KP995" s="5"/>
      <c r="KQ995" s="5"/>
      <c r="KR995" s="5"/>
      <c r="KS995" s="5"/>
      <c r="KT995" s="5"/>
      <c r="KU995" s="5"/>
      <c r="KV995" s="5"/>
      <c r="KW995" s="5"/>
      <c r="KX995" s="5"/>
      <c r="KY995" s="5"/>
      <c r="KZ995" s="5"/>
      <c r="LA995" s="5"/>
      <c r="LB995" s="5"/>
      <c r="LC995" s="5"/>
      <c r="LD995" s="5"/>
      <c r="LE995" s="5"/>
      <c r="LF995" s="5"/>
      <c r="LG995" s="5"/>
      <c r="LH995" s="5"/>
      <c r="LI995" s="5"/>
      <c r="LJ995" s="5"/>
      <c r="LK995" s="5"/>
      <c r="LL995" s="5"/>
      <c r="LM995" s="5"/>
      <c r="LN995" s="5"/>
      <c r="LO995" s="5"/>
      <c r="LP995" s="5"/>
      <c r="LQ995" s="5"/>
      <c r="LR995" s="5"/>
      <c r="LS995" s="5"/>
      <c r="LT995" s="5"/>
      <c r="LU995" s="5"/>
      <c r="LV995" s="5"/>
      <c r="LW995" s="5"/>
      <c r="LX995" s="5"/>
      <c r="LY995" s="5"/>
      <c r="LZ995" s="5"/>
      <c r="MA995" s="5"/>
      <c r="MB995" s="5"/>
      <c r="MC995" s="5"/>
      <c r="MD995" s="5"/>
      <c r="ME995" s="5"/>
      <c r="MF995" s="5"/>
      <c r="MG995" s="5"/>
      <c r="MH995" s="5"/>
      <c r="MI995" s="5"/>
      <c r="MJ995" s="5"/>
      <c r="MK995" s="5"/>
      <c r="ML995" s="5"/>
      <c r="MM995" s="5"/>
      <c r="MN995" s="5"/>
      <c r="MO995" s="5"/>
      <c r="MP995" s="5"/>
      <c r="MQ995" s="5"/>
      <c r="MR995" s="5"/>
      <c r="MS995" s="5"/>
      <c r="MT995" s="5"/>
      <c r="MU995" s="5"/>
      <c r="MV995" s="5"/>
      <c r="MW995" s="5"/>
      <c r="MX995" s="5"/>
      <c r="MY995" s="5"/>
      <c r="MZ995" s="5"/>
      <c r="NA995" s="5"/>
      <c r="NB995" s="5"/>
      <c r="NC995" s="5"/>
      <c r="ND995" s="5"/>
      <c r="NE995" s="5"/>
      <c r="NF995" s="5"/>
      <c r="NG995" s="5"/>
      <c r="NH995" s="5"/>
      <c r="NI995" s="5"/>
      <c r="NJ995" s="5"/>
      <c r="NK995" s="5"/>
      <c r="NL995" s="5"/>
      <c r="NM995" s="5"/>
      <c r="NN995" s="5"/>
      <c r="NO995" s="5"/>
      <c r="NP995" s="5"/>
      <c r="NQ995" s="5"/>
      <c r="NR995" s="5"/>
      <c r="NS995" s="5"/>
      <c r="NT995" s="5"/>
      <c r="NU995" s="5"/>
      <c r="NV995" s="5"/>
      <c r="NW995" s="5"/>
      <c r="NX995" s="5"/>
      <c r="NY995" s="5"/>
      <c r="NZ995" s="5"/>
      <c r="OA995" s="5"/>
      <c r="OB995" s="5"/>
      <c r="OC995" s="5"/>
      <c r="OD995" s="5"/>
      <c r="OE995" s="5"/>
      <c r="OF995" s="5"/>
      <c r="OG995" s="5"/>
      <c r="OH995" s="5"/>
      <c r="OI995" s="5"/>
      <c r="OJ995" s="5"/>
      <c r="OK995" s="5"/>
      <c r="OL995" s="5"/>
      <c r="OM995" s="5"/>
      <c r="ON995" s="5"/>
      <c r="OO995" s="5"/>
      <c r="OP995" s="5"/>
      <c r="OQ995" s="5"/>
      <c r="OR995" s="5"/>
      <c r="OS995" s="5"/>
      <c r="OT995" s="5"/>
      <c r="OU995" s="5"/>
      <c r="OV995" s="5"/>
      <c r="OW995" s="5"/>
      <c r="OX995" s="5"/>
      <c r="OY995" s="5"/>
      <c r="OZ995" s="5"/>
      <c r="PA995" s="5"/>
      <c r="PB995" s="5"/>
      <c r="PC995" s="5"/>
      <c r="PD995" s="5"/>
      <c r="PE995" s="5"/>
      <c r="PF995" s="5"/>
      <c r="PG995" s="5"/>
      <c r="PH995" s="5"/>
    </row>
    <row r="996" spans="1:424"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c r="GO996" s="5"/>
      <c r="GP996" s="5"/>
      <c r="GQ996" s="5"/>
      <c r="GR996" s="5"/>
      <c r="GS996" s="5"/>
      <c r="GT996" s="5"/>
      <c r="GU996" s="5"/>
      <c r="GV996" s="5"/>
      <c r="GW996" s="5"/>
      <c r="GX996" s="5"/>
      <c r="GY996" s="5"/>
      <c r="GZ996" s="5"/>
      <c r="HA996" s="5"/>
      <c r="HB996" s="5"/>
      <c r="HC996" s="5"/>
      <c r="HD996" s="5"/>
      <c r="HE996" s="5"/>
      <c r="HF996" s="5"/>
      <c r="HG996" s="5"/>
      <c r="HH996" s="5"/>
      <c r="HI996" s="5"/>
      <c r="HJ996" s="5"/>
      <c r="HK996" s="5"/>
      <c r="HL996" s="5"/>
      <c r="HM996" s="5"/>
      <c r="HN996" s="5"/>
      <c r="HO996" s="5"/>
      <c r="HP996" s="5"/>
      <c r="HQ996" s="5"/>
      <c r="HR996" s="5"/>
      <c r="HS996" s="5"/>
      <c r="HT996" s="5"/>
      <c r="HU996" s="5"/>
      <c r="HV996" s="5"/>
      <c r="HW996" s="5"/>
      <c r="HX996" s="5"/>
      <c r="HY996" s="5"/>
      <c r="HZ996" s="5"/>
      <c r="IA996" s="5"/>
      <c r="IB996" s="5"/>
      <c r="IC996" s="5"/>
      <c r="ID996" s="5"/>
      <c r="IE996" s="5"/>
      <c r="IF996" s="5"/>
      <c r="IG996" s="5"/>
      <c r="IH996" s="5"/>
      <c r="II996" s="5"/>
      <c r="IJ996" s="5"/>
      <c r="IK996" s="5"/>
      <c r="IL996" s="5"/>
      <c r="IM996" s="5"/>
      <c r="IN996" s="5"/>
      <c r="IO996" s="5"/>
      <c r="IP996" s="5"/>
      <c r="IQ996" s="5"/>
      <c r="IR996" s="5"/>
      <c r="IS996" s="5"/>
      <c r="IT996" s="5"/>
      <c r="IU996" s="5"/>
      <c r="IV996" s="5"/>
      <c r="IW996" s="5"/>
      <c r="IX996" s="5"/>
      <c r="IY996" s="5"/>
      <c r="IZ996" s="5"/>
      <c r="JA996" s="5"/>
      <c r="JB996" s="5"/>
      <c r="JC996" s="5"/>
      <c r="JD996" s="5"/>
      <c r="JE996" s="5"/>
      <c r="JF996" s="5"/>
      <c r="JG996" s="5"/>
      <c r="JH996" s="5"/>
      <c r="JI996" s="5"/>
      <c r="JJ996" s="5"/>
      <c r="JK996" s="5"/>
      <c r="JL996" s="5"/>
      <c r="JM996" s="5"/>
      <c r="JN996" s="5"/>
      <c r="JO996" s="5"/>
      <c r="JP996" s="5"/>
      <c r="JQ996" s="5"/>
      <c r="JR996" s="5"/>
      <c r="JS996" s="5"/>
      <c r="JT996" s="5"/>
      <c r="JU996" s="5"/>
      <c r="JV996" s="5"/>
      <c r="JW996" s="5"/>
      <c r="JX996" s="5"/>
      <c r="JY996" s="5"/>
      <c r="JZ996" s="5"/>
      <c r="KA996" s="5"/>
      <c r="KB996" s="5"/>
      <c r="KC996" s="5"/>
      <c r="KD996" s="5"/>
      <c r="KE996" s="5"/>
      <c r="KF996" s="5"/>
      <c r="KG996" s="5"/>
      <c r="KH996" s="5"/>
      <c r="KI996" s="5"/>
      <c r="KJ996" s="5"/>
      <c r="KK996" s="5"/>
      <c r="KL996" s="5"/>
      <c r="KM996" s="5"/>
      <c r="KN996" s="5"/>
      <c r="KO996" s="5"/>
      <c r="KP996" s="5"/>
      <c r="KQ996" s="5"/>
      <c r="KR996" s="5"/>
      <c r="KS996" s="5"/>
      <c r="KT996" s="5"/>
      <c r="KU996" s="5"/>
      <c r="KV996" s="5"/>
      <c r="KW996" s="5"/>
      <c r="KX996" s="5"/>
      <c r="KY996" s="5"/>
      <c r="KZ996" s="5"/>
      <c r="LA996" s="5"/>
      <c r="LB996" s="5"/>
      <c r="LC996" s="5"/>
      <c r="LD996" s="5"/>
      <c r="LE996" s="5"/>
      <c r="LF996" s="5"/>
      <c r="LG996" s="5"/>
      <c r="LH996" s="5"/>
      <c r="LI996" s="5"/>
      <c r="LJ996" s="5"/>
      <c r="LK996" s="5"/>
      <c r="LL996" s="5"/>
      <c r="LM996" s="5"/>
      <c r="LN996" s="5"/>
      <c r="LO996" s="5"/>
      <c r="LP996" s="5"/>
      <c r="LQ996" s="5"/>
      <c r="LR996" s="5"/>
      <c r="LS996" s="5"/>
      <c r="LT996" s="5"/>
      <c r="LU996" s="5"/>
      <c r="LV996" s="5"/>
      <c r="LW996" s="5"/>
      <c r="LX996" s="5"/>
      <c r="LY996" s="5"/>
      <c r="LZ996" s="5"/>
      <c r="MA996" s="5"/>
      <c r="MB996" s="5"/>
      <c r="MC996" s="5"/>
      <c r="MD996" s="5"/>
      <c r="ME996" s="5"/>
      <c r="MF996" s="5"/>
      <c r="MG996" s="5"/>
      <c r="MH996" s="5"/>
      <c r="MI996" s="5"/>
      <c r="MJ996" s="5"/>
      <c r="MK996" s="5"/>
      <c r="ML996" s="5"/>
      <c r="MM996" s="5"/>
      <c r="MN996" s="5"/>
      <c r="MO996" s="5"/>
      <c r="MP996" s="5"/>
      <c r="MQ996" s="5"/>
      <c r="MR996" s="5"/>
      <c r="MS996" s="5"/>
      <c r="MT996" s="5"/>
      <c r="MU996" s="5"/>
      <c r="MV996" s="5"/>
      <c r="MW996" s="5"/>
      <c r="MX996" s="5"/>
      <c r="MY996" s="5"/>
      <c r="MZ996" s="5"/>
      <c r="NA996" s="5"/>
      <c r="NB996" s="5"/>
      <c r="NC996" s="5"/>
      <c r="ND996" s="5"/>
      <c r="NE996" s="5"/>
      <c r="NF996" s="5"/>
      <c r="NG996" s="5"/>
      <c r="NH996" s="5"/>
      <c r="NI996" s="5"/>
      <c r="NJ996" s="5"/>
      <c r="NK996" s="5"/>
      <c r="NL996" s="5"/>
      <c r="NM996" s="5"/>
      <c r="NN996" s="5"/>
      <c r="NO996" s="5"/>
      <c r="NP996" s="5"/>
      <c r="NQ996" s="5"/>
      <c r="NR996" s="5"/>
      <c r="NS996" s="5"/>
      <c r="NT996" s="5"/>
      <c r="NU996" s="5"/>
      <c r="NV996" s="5"/>
      <c r="NW996" s="5"/>
      <c r="NX996" s="5"/>
      <c r="NY996" s="5"/>
      <c r="NZ996" s="5"/>
      <c r="OA996" s="5"/>
      <c r="OB996" s="5"/>
      <c r="OC996" s="5"/>
      <c r="OD996" s="5"/>
      <c r="OE996" s="5"/>
      <c r="OF996" s="5"/>
      <c r="OG996" s="5"/>
      <c r="OH996" s="5"/>
      <c r="OI996" s="5"/>
      <c r="OJ996" s="5"/>
      <c r="OK996" s="5"/>
      <c r="OL996" s="5"/>
      <c r="OM996" s="5"/>
      <c r="ON996" s="5"/>
      <c r="OO996" s="5"/>
      <c r="OP996" s="5"/>
      <c r="OQ996" s="5"/>
      <c r="OR996" s="5"/>
      <c r="OS996" s="5"/>
      <c r="OT996" s="5"/>
      <c r="OU996" s="5"/>
      <c r="OV996" s="5"/>
      <c r="OW996" s="5"/>
      <c r="OX996" s="5"/>
      <c r="OY996" s="5"/>
      <c r="OZ996" s="5"/>
      <c r="PA996" s="5"/>
      <c r="PB996" s="5"/>
      <c r="PC996" s="5"/>
      <c r="PD996" s="5"/>
      <c r="PE996" s="5"/>
      <c r="PF996" s="5"/>
      <c r="PG996" s="5"/>
      <c r="PH996" s="5"/>
    </row>
    <row r="997" spans="1:424"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c r="GO997" s="5"/>
      <c r="GP997" s="5"/>
      <c r="GQ997" s="5"/>
      <c r="GR997" s="5"/>
      <c r="GS997" s="5"/>
      <c r="GT997" s="5"/>
      <c r="GU997" s="5"/>
      <c r="GV997" s="5"/>
      <c r="GW997" s="5"/>
      <c r="GX997" s="5"/>
      <c r="GY997" s="5"/>
      <c r="GZ997" s="5"/>
      <c r="HA997" s="5"/>
      <c r="HB997" s="5"/>
      <c r="HC997" s="5"/>
      <c r="HD997" s="5"/>
      <c r="HE997" s="5"/>
      <c r="HF997" s="5"/>
      <c r="HG997" s="5"/>
      <c r="HH997" s="5"/>
      <c r="HI997" s="5"/>
      <c r="HJ997" s="5"/>
      <c r="HK997" s="5"/>
      <c r="HL997" s="5"/>
      <c r="HM997" s="5"/>
      <c r="HN997" s="5"/>
      <c r="HO997" s="5"/>
      <c r="HP997" s="5"/>
      <c r="HQ997" s="5"/>
      <c r="HR997" s="5"/>
      <c r="HS997" s="5"/>
      <c r="HT997" s="5"/>
      <c r="HU997" s="5"/>
      <c r="HV997" s="5"/>
      <c r="HW997" s="5"/>
      <c r="HX997" s="5"/>
      <c r="HY997" s="5"/>
      <c r="HZ997" s="5"/>
      <c r="IA997" s="5"/>
      <c r="IB997" s="5"/>
      <c r="IC997" s="5"/>
      <c r="ID997" s="5"/>
      <c r="IE997" s="5"/>
      <c r="IF997" s="5"/>
      <c r="IG997" s="5"/>
      <c r="IH997" s="5"/>
      <c r="II997" s="5"/>
      <c r="IJ997" s="5"/>
      <c r="IK997" s="5"/>
      <c r="IL997" s="5"/>
      <c r="IM997" s="5"/>
      <c r="IN997" s="5"/>
      <c r="IO997" s="5"/>
      <c r="IP997" s="5"/>
      <c r="IQ997" s="5"/>
      <c r="IR997" s="5"/>
      <c r="IS997" s="5"/>
      <c r="IT997" s="5"/>
      <c r="IU997" s="5"/>
      <c r="IV997" s="5"/>
      <c r="IW997" s="5"/>
      <c r="IX997" s="5"/>
      <c r="IY997" s="5"/>
      <c r="IZ997" s="5"/>
      <c r="JA997" s="5"/>
      <c r="JB997" s="5"/>
      <c r="JC997" s="5"/>
      <c r="JD997" s="5"/>
      <c r="JE997" s="5"/>
      <c r="JF997" s="5"/>
      <c r="JG997" s="5"/>
      <c r="JH997" s="5"/>
      <c r="JI997" s="5"/>
      <c r="JJ997" s="5"/>
      <c r="JK997" s="5"/>
      <c r="JL997" s="5"/>
      <c r="JM997" s="5"/>
      <c r="JN997" s="5"/>
      <c r="JO997" s="5"/>
      <c r="JP997" s="5"/>
      <c r="JQ997" s="5"/>
      <c r="JR997" s="5"/>
      <c r="JS997" s="5"/>
      <c r="JT997" s="5"/>
      <c r="JU997" s="5"/>
      <c r="JV997" s="5"/>
      <c r="JW997" s="5"/>
      <c r="JX997" s="5"/>
      <c r="JY997" s="5"/>
      <c r="JZ997" s="5"/>
      <c r="KA997" s="5"/>
      <c r="KB997" s="5"/>
      <c r="KC997" s="5"/>
      <c r="KD997" s="5"/>
      <c r="KE997" s="5"/>
      <c r="KF997" s="5"/>
      <c r="KG997" s="5"/>
      <c r="KH997" s="5"/>
      <c r="KI997" s="5"/>
      <c r="KJ997" s="5"/>
      <c r="KK997" s="5"/>
      <c r="KL997" s="5"/>
      <c r="KM997" s="5"/>
      <c r="KN997" s="5"/>
      <c r="KO997" s="5"/>
      <c r="KP997" s="5"/>
      <c r="KQ997" s="5"/>
      <c r="KR997" s="5"/>
      <c r="KS997" s="5"/>
      <c r="KT997" s="5"/>
      <c r="KU997" s="5"/>
      <c r="KV997" s="5"/>
      <c r="KW997" s="5"/>
      <c r="KX997" s="5"/>
      <c r="KY997" s="5"/>
      <c r="KZ997" s="5"/>
      <c r="LA997" s="5"/>
      <c r="LB997" s="5"/>
      <c r="LC997" s="5"/>
      <c r="LD997" s="5"/>
      <c r="LE997" s="5"/>
      <c r="LF997" s="5"/>
      <c r="LG997" s="5"/>
      <c r="LH997" s="5"/>
      <c r="LI997" s="5"/>
      <c r="LJ997" s="5"/>
      <c r="LK997" s="5"/>
      <c r="LL997" s="5"/>
      <c r="LM997" s="5"/>
      <c r="LN997" s="5"/>
      <c r="LO997" s="5"/>
      <c r="LP997" s="5"/>
      <c r="LQ997" s="5"/>
      <c r="LR997" s="5"/>
      <c r="LS997" s="5"/>
      <c r="LT997" s="5"/>
      <c r="LU997" s="5"/>
      <c r="LV997" s="5"/>
      <c r="LW997" s="5"/>
      <c r="LX997" s="5"/>
      <c r="LY997" s="5"/>
      <c r="LZ997" s="5"/>
      <c r="MA997" s="5"/>
      <c r="MB997" s="5"/>
      <c r="MC997" s="5"/>
      <c r="MD997" s="5"/>
      <c r="ME997" s="5"/>
      <c r="MF997" s="5"/>
      <c r="MG997" s="5"/>
      <c r="MH997" s="5"/>
      <c r="MI997" s="5"/>
      <c r="MJ997" s="5"/>
      <c r="MK997" s="5"/>
      <c r="ML997" s="5"/>
      <c r="MM997" s="5"/>
      <c r="MN997" s="5"/>
      <c r="MO997" s="5"/>
      <c r="MP997" s="5"/>
      <c r="MQ997" s="5"/>
      <c r="MR997" s="5"/>
      <c r="MS997" s="5"/>
      <c r="MT997" s="5"/>
      <c r="MU997" s="5"/>
      <c r="MV997" s="5"/>
      <c r="MW997" s="5"/>
      <c r="MX997" s="5"/>
      <c r="MY997" s="5"/>
      <c r="MZ997" s="5"/>
      <c r="NA997" s="5"/>
      <c r="NB997" s="5"/>
      <c r="NC997" s="5"/>
      <c r="ND997" s="5"/>
      <c r="NE997" s="5"/>
      <c r="NF997" s="5"/>
      <c r="NG997" s="5"/>
      <c r="NH997" s="5"/>
      <c r="NI997" s="5"/>
      <c r="NJ997" s="5"/>
      <c r="NK997" s="5"/>
      <c r="NL997" s="5"/>
      <c r="NM997" s="5"/>
      <c r="NN997" s="5"/>
      <c r="NO997" s="5"/>
      <c r="NP997" s="5"/>
      <c r="NQ997" s="5"/>
      <c r="NR997" s="5"/>
      <c r="NS997" s="5"/>
      <c r="NT997" s="5"/>
      <c r="NU997" s="5"/>
      <c r="NV997" s="5"/>
      <c r="NW997" s="5"/>
      <c r="NX997" s="5"/>
      <c r="NY997" s="5"/>
      <c r="NZ997" s="5"/>
      <c r="OA997" s="5"/>
      <c r="OB997" s="5"/>
      <c r="OC997" s="5"/>
      <c r="OD997" s="5"/>
      <c r="OE997" s="5"/>
      <c r="OF997" s="5"/>
      <c r="OG997" s="5"/>
      <c r="OH997" s="5"/>
      <c r="OI997" s="5"/>
      <c r="OJ997" s="5"/>
      <c r="OK997" s="5"/>
      <c r="OL997" s="5"/>
      <c r="OM997" s="5"/>
      <c r="ON997" s="5"/>
      <c r="OO997" s="5"/>
      <c r="OP997" s="5"/>
      <c r="OQ997" s="5"/>
      <c r="OR997" s="5"/>
      <c r="OS997" s="5"/>
      <c r="OT997" s="5"/>
      <c r="OU997" s="5"/>
      <c r="OV997" s="5"/>
      <c r="OW997" s="5"/>
      <c r="OX997" s="5"/>
      <c r="OY997" s="5"/>
      <c r="OZ997" s="5"/>
      <c r="PA997" s="5"/>
      <c r="PB997" s="5"/>
      <c r="PC997" s="5"/>
      <c r="PD997" s="5"/>
      <c r="PE997" s="5"/>
      <c r="PF997" s="5"/>
      <c r="PG997" s="5"/>
      <c r="PH997" s="5"/>
    </row>
    <row r="998" spans="1:424"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c r="GO998" s="5"/>
      <c r="GP998" s="5"/>
      <c r="GQ998" s="5"/>
      <c r="GR998" s="5"/>
      <c r="GS998" s="5"/>
      <c r="GT998" s="5"/>
      <c r="GU998" s="5"/>
      <c r="GV998" s="5"/>
      <c r="GW998" s="5"/>
      <c r="GX998" s="5"/>
      <c r="GY998" s="5"/>
      <c r="GZ998" s="5"/>
      <c r="HA998" s="5"/>
      <c r="HB998" s="5"/>
      <c r="HC998" s="5"/>
      <c r="HD998" s="5"/>
      <c r="HE998" s="5"/>
      <c r="HF998" s="5"/>
      <c r="HG998" s="5"/>
      <c r="HH998" s="5"/>
      <c r="HI998" s="5"/>
      <c r="HJ998" s="5"/>
      <c r="HK998" s="5"/>
      <c r="HL998" s="5"/>
      <c r="HM998" s="5"/>
      <c r="HN998" s="5"/>
      <c r="HO998" s="5"/>
      <c r="HP998" s="5"/>
      <c r="HQ998" s="5"/>
      <c r="HR998" s="5"/>
      <c r="HS998" s="5"/>
      <c r="HT998" s="5"/>
      <c r="HU998" s="5"/>
      <c r="HV998" s="5"/>
      <c r="HW998" s="5"/>
      <c r="HX998" s="5"/>
      <c r="HY998" s="5"/>
      <c r="HZ998" s="5"/>
      <c r="IA998" s="5"/>
      <c r="IB998" s="5"/>
      <c r="IC998" s="5"/>
      <c r="ID998" s="5"/>
      <c r="IE998" s="5"/>
      <c r="IF998" s="5"/>
      <c r="IG998" s="5"/>
      <c r="IH998" s="5"/>
      <c r="II998" s="5"/>
      <c r="IJ998" s="5"/>
      <c r="IK998" s="5"/>
      <c r="IL998" s="5"/>
      <c r="IM998" s="5"/>
      <c r="IN998" s="5"/>
      <c r="IO998" s="5"/>
      <c r="IP998" s="5"/>
      <c r="IQ998" s="5"/>
      <c r="IR998" s="5"/>
      <c r="IS998" s="5"/>
      <c r="IT998" s="5"/>
      <c r="IU998" s="5"/>
      <c r="IV998" s="5"/>
      <c r="IW998" s="5"/>
      <c r="IX998" s="5"/>
      <c r="IY998" s="5"/>
      <c r="IZ998" s="5"/>
      <c r="JA998" s="5"/>
      <c r="JB998" s="5"/>
      <c r="JC998" s="5"/>
      <c r="JD998" s="5"/>
      <c r="JE998" s="5"/>
      <c r="JF998" s="5"/>
      <c r="JG998" s="5"/>
      <c r="JH998" s="5"/>
      <c r="JI998" s="5"/>
      <c r="JJ998" s="5"/>
      <c r="JK998" s="5"/>
      <c r="JL998" s="5"/>
      <c r="JM998" s="5"/>
      <c r="JN998" s="5"/>
      <c r="JO998" s="5"/>
      <c r="JP998" s="5"/>
      <c r="JQ998" s="5"/>
      <c r="JR998" s="5"/>
      <c r="JS998" s="5"/>
      <c r="JT998" s="5"/>
      <c r="JU998" s="5"/>
      <c r="JV998" s="5"/>
      <c r="JW998" s="5"/>
      <c r="JX998" s="5"/>
      <c r="JY998" s="5"/>
      <c r="JZ998" s="5"/>
      <c r="KA998" s="5"/>
      <c r="KB998" s="5"/>
      <c r="KC998" s="5"/>
      <c r="KD998" s="5"/>
      <c r="KE998" s="5"/>
      <c r="KF998" s="5"/>
      <c r="KG998" s="5"/>
      <c r="KH998" s="5"/>
      <c r="KI998" s="5"/>
      <c r="KJ998" s="5"/>
      <c r="KK998" s="5"/>
      <c r="KL998" s="5"/>
      <c r="KM998" s="5"/>
      <c r="KN998" s="5"/>
      <c r="KO998" s="5"/>
      <c r="KP998" s="5"/>
      <c r="KQ998" s="5"/>
      <c r="KR998" s="5"/>
      <c r="KS998" s="5"/>
      <c r="KT998" s="5"/>
      <c r="KU998" s="5"/>
      <c r="KV998" s="5"/>
      <c r="KW998" s="5"/>
      <c r="KX998" s="5"/>
      <c r="KY998" s="5"/>
      <c r="KZ998" s="5"/>
      <c r="LA998" s="5"/>
      <c r="LB998" s="5"/>
      <c r="LC998" s="5"/>
      <c r="LD998" s="5"/>
      <c r="LE998" s="5"/>
      <c r="LF998" s="5"/>
      <c r="LG998" s="5"/>
      <c r="LH998" s="5"/>
      <c r="LI998" s="5"/>
      <c r="LJ998" s="5"/>
      <c r="LK998" s="5"/>
      <c r="LL998" s="5"/>
      <c r="LM998" s="5"/>
      <c r="LN998" s="5"/>
      <c r="LO998" s="5"/>
      <c r="LP998" s="5"/>
      <c r="LQ998" s="5"/>
      <c r="LR998" s="5"/>
      <c r="LS998" s="5"/>
      <c r="LT998" s="5"/>
      <c r="LU998" s="5"/>
      <c r="LV998" s="5"/>
      <c r="LW998" s="5"/>
      <c r="LX998" s="5"/>
      <c r="LY998" s="5"/>
      <c r="LZ998" s="5"/>
      <c r="MA998" s="5"/>
      <c r="MB998" s="5"/>
      <c r="MC998" s="5"/>
      <c r="MD998" s="5"/>
      <c r="ME998" s="5"/>
      <c r="MF998" s="5"/>
      <c r="MG998" s="5"/>
      <c r="MH998" s="5"/>
      <c r="MI998" s="5"/>
      <c r="MJ998" s="5"/>
      <c r="MK998" s="5"/>
      <c r="ML998" s="5"/>
      <c r="MM998" s="5"/>
      <c r="MN998" s="5"/>
      <c r="MO998" s="5"/>
      <c r="MP998" s="5"/>
      <c r="MQ998" s="5"/>
      <c r="MR998" s="5"/>
      <c r="MS998" s="5"/>
      <c r="MT998" s="5"/>
      <c r="MU998" s="5"/>
      <c r="MV998" s="5"/>
      <c r="MW998" s="5"/>
      <c r="MX998" s="5"/>
      <c r="MY998" s="5"/>
      <c r="MZ998" s="5"/>
      <c r="NA998" s="5"/>
      <c r="NB998" s="5"/>
      <c r="NC998" s="5"/>
      <c r="ND998" s="5"/>
      <c r="NE998" s="5"/>
      <c r="NF998" s="5"/>
      <c r="NG998" s="5"/>
      <c r="NH998" s="5"/>
      <c r="NI998" s="5"/>
      <c r="NJ998" s="5"/>
      <c r="NK998" s="5"/>
      <c r="NL998" s="5"/>
      <c r="NM998" s="5"/>
      <c r="NN998" s="5"/>
      <c r="NO998" s="5"/>
      <c r="NP998" s="5"/>
      <c r="NQ998" s="5"/>
      <c r="NR998" s="5"/>
      <c r="NS998" s="5"/>
      <c r="NT998" s="5"/>
      <c r="NU998" s="5"/>
      <c r="NV998" s="5"/>
      <c r="NW998" s="5"/>
      <c r="NX998" s="5"/>
      <c r="NY998" s="5"/>
      <c r="NZ998" s="5"/>
      <c r="OA998" s="5"/>
      <c r="OB998" s="5"/>
      <c r="OC998" s="5"/>
      <c r="OD998" s="5"/>
      <c r="OE998" s="5"/>
      <c r="OF998" s="5"/>
      <c r="OG998" s="5"/>
      <c r="OH998" s="5"/>
      <c r="OI998" s="5"/>
      <c r="OJ998" s="5"/>
      <c r="OK998" s="5"/>
      <c r="OL998" s="5"/>
      <c r="OM998" s="5"/>
      <c r="ON998" s="5"/>
      <c r="OO998" s="5"/>
      <c r="OP998" s="5"/>
      <c r="OQ998" s="5"/>
      <c r="OR998" s="5"/>
      <c r="OS998" s="5"/>
      <c r="OT998" s="5"/>
      <c r="OU998" s="5"/>
      <c r="OV998" s="5"/>
      <c r="OW998" s="5"/>
      <c r="OX998" s="5"/>
      <c r="OY998" s="5"/>
      <c r="OZ998" s="5"/>
      <c r="PA998" s="5"/>
      <c r="PB998" s="5"/>
      <c r="PC998" s="5"/>
      <c r="PD998" s="5"/>
      <c r="PE998" s="5"/>
      <c r="PF998" s="5"/>
      <c r="PG998" s="5"/>
      <c r="PH998" s="5"/>
    </row>
    <row r="999" spans="1:424"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c r="GO999" s="5"/>
      <c r="GP999" s="5"/>
      <c r="GQ999" s="5"/>
      <c r="GR999" s="5"/>
      <c r="GS999" s="5"/>
      <c r="GT999" s="5"/>
      <c r="GU999" s="5"/>
      <c r="GV999" s="5"/>
      <c r="GW999" s="5"/>
      <c r="GX999" s="5"/>
      <c r="GY999" s="5"/>
      <c r="GZ999" s="5"/>
      <c r="HA999" s="5"/>
      <c r="HB999" s="5"/>
      <c r="HC999" s="5"/>
      <c r="HD999" s="5"/>
      <c r="HE999" s="5"/>
      <c r="HF999" s="5"/>
      <c r="HG999" s="5"/>
      <c r="HH999" s="5"/>
      <c r="HI999" s="5"/>
      <c r="HJ999" s="5"/>
      <c r="HK999" s="5"/>
      <c r="HL999" s="5"/>
      <c r="HM999" s="5"/>
      <c r="HN999" s="5"/>
      <c r="HO999" s="5"/>
      <c r="HP999" s="5"/>
      <c r="HQ999" s="5"/>
      <c r="HR999" s="5"/>
      <c r="HS999" s="5"/>
      <c r="HT999" s="5"/>
      <c r="HU999" s="5"/>
      <c r="HV999" s="5"/>
      <c r="HW999" s="5"/>
      <c r="HX999" s="5"/>
      <c r="HY999" s="5"/>
      <c r="HZ999" s="5"/>
      <c r="IA999" s="5"/>
      <c r="IB999" s="5"/>
      <c r="IC999" s="5"/>
      <c r="ID999" s="5"/>
      <c r="IE999" s="5"/>
      <c r="IF999" s="5"/>
      <c r="IG999" s="5"/>
      <c r="IH999" s="5"/>
      <c r="II999" s="5"/>
      <c r="IJ999" s="5"/>
      <c r="IK999" s="5"/>
      <c r="IL999" s="5"/>
      <c r="IM999" s="5"/>
      <c r="IN999" s="5"/>
      <c r="IO999" s="5"/>
      <c r="IP999" s="5"/>
      <c r="IQ999" s="5"/>
      <c r="IR999" s="5"/>
      <c r="IS999" s="5"/>
      <c r="IT999" s="5"/>
      <c r="IU999" s="5"/>
      <c r="IV999" s="5"/>
      <c r="IW999" s="5"/>
      <c r="IX999" s="5"/>
      <c r="IY999" s="5"/>
      <c r="IZ999" s="5"/>
      <c r="JA999" s="5"/>
      <c r="JB999" s="5"/>
      <c r="JC999" s="5"/>
      <c r="JD999" s="5"/>
      <c r="JE999" s="5"/>
      <c r="JF999" s="5"/>
      <c r="JG999" s="5"/>
      <c r="JH999" s="5"/>
      <c r="JI999" s="5"/>
      <c r="JJ999" s="5"/>
      <c r="JK999" s="5"/>
      <c r="JL999" s="5"/>
      <c r="JM999" s="5"/>
      <c r="JN999" s="5"/>
      <c r="JO999" s="5"/>
      <c r="JP999" s="5"/>
      <c r="JQ999" s="5"/>
      <c r="JR999" s="5"/>
      <c r="JS999" s="5"/>
      <c r="JT999" s="5"/>
      <c r="JU999" s="5"/>
      <c r="JV999" s="5"/>
      <c r="JW999" s="5"/>
      <c r="JX999" s="5"/>
      <c r="JY999" s="5"/>
      <c r="JZ999" s="5"/>
      <c r="KA999" s="5"/>
      <c r="KB999" s="5"/>
      <c r="KC999" s="5"/>
      <c r="KD999" s="5"/>
      <c r="KE999" s="5"/>
      <c r="KF999" s="5"/>
      <c r="KG999" s="5"/>
      <c r="KH999" s="5"/>
      <c r="KI999" s="5"/>
      <c r="KJ999" s="5"/>
      <c r="KK999" s="5"/>
      <c r="KL999" s="5"/>
      <c r="KM999" s="5"/>
      <c r="KN999" s="5"/>
      <c r="KO999" s="5"/>
      <c r="KP999" s="5"/>
      <c r="KQ999" s="5"/>
      <c r="KR999" s="5"/>
      <c r="KS999" s="5"/>
      <c r="KT999" s="5"/>
      <c r="KU999" s="5"/>
      <c r="KV999" s="5"/>
      <c r="KW999" s="5"/>
      <c r="KX999" s="5"/>
      <c r="KY999" s="5"/>
      <c r="KZ999" s="5"/>
      <c r="LA999" s="5"/>
      <c r="LB999" s="5"/>
      <c r="LC999" s="5"/>
      <c r="LD999" s="5"/>
      <c r="LE999" s="5"/>
      <c r="LF999" s="5"/>
      <c r="LG999" s="5"/>
      <c r="LH999" s="5"/>
      <c r="LI999" s="5"/>
      <c r="LJ999" s="5"/>
      <c r="LK999" s="5"/>
      <c r="LL999" s="5"/>
      <c r="LM999" s="5"/>
      <c r="LN999" s="5"/>
      <c r="LO999" s="5"/>
      <c r="LP999" s="5"/>
      <c r="LQ999" s="5"/>
      <c r="LR999" s="5"/>
      <c r="LS999" s="5"/>
      <c r="LT999" s="5"/>
      <c r="LU999" s="5"/>
      <c r="LV999" s="5"/>
      <c r="LW999" s="5"/>
      <c r="LX999" s="5"/>
      <c r="LY999" s="5"/>
      <c r="LZ999" s="5"/>
      <c r="MA999" s="5"/>
      <c r="MB999" s="5"/>
      <c r="MC999" s="5"/>
      <c r="MD999" s="5"/>
      <c r="ME999" s="5"/>
      <c r="MF999" s="5"/>
      <c r="MG999" s="5"/>
      <c r="MH999" s="5"/>
      <c r="MI999" s="5"/>
      <c r="MJ999" s="5"/>
      <c r="MK999" s="5"/>
      <c r="ML999" s="5"/>
      <c r="MM999" s="5"/>
      <c r="MN999" s="5"/>
      <c r="MO999" s="5"/>
      <c r="MP999" s="5"/>
      <c r="MQ999" s="5"/>
      <c r="MR999" s="5"/>
      <c r="MS999" s="5"/>
      <c r="MT999" s="5"/>
      <c r="MU999" s="5"/>
      <c r="MV999" s="5"/>
      <c r="MW999" s="5"/>
      <c r="MX999" s="5"/>
      <c r="MY999" s="5"/>
      <c r="MZ999" s="5"/>
      <c r="NA999" s="5"/>
      <c r="NB999" s="5"/>
      <c r="NC999" s="5"/>
      <c r="ND999" s="5"/>
      <c r="NE999" s="5"/>
      <c r="NF999" s="5"/>
      <c r="NG999" s="5"/>
      <c r="NH999" s="5"/>
      <c r="NI999" s="5"/>
      <c r="NJ999" s="5"/>
      <c r="NK999" s="5"/>
      <c r="NL999" s="5"/>
      <c r="NM999" s="5"/>
      <c r="NN999" s="5"/>
      <c r="NO999" s="5"/>
      <c r="NP999" s="5"/>
      <c r="NQ999" s="5"/>
      <c r="NR999" s="5"/>
      <c r="NS999" s="5"/>
      <c r="NT999" s="5"/>
      <c r="NU999" s="5"/>
      <c r="NV999" s="5"/>
      <c r="NW999" s="5"/>
      <c r="NX999" s="5"/>
      <c r="NY999" s="5"/>
      <c r="NZ999" s="5"/>
      <c r="OA999" s="5"/>
      <c r="OB999" s="5"/>
      <c r="OC999" s="5"/>
      <c r="OD999" s="5"/>
      <c r="OE999" s="5"/>
      <c r="OF999" s="5"/>
      <c r="OG999" s="5"/>
      <c r="OH999" s="5"/>
      <c r="OI999" s="5"/>
      <c r="OJ999" s="5"/>
      <c r="OK999" s="5"/>
      <c r="OL999" s="5"/>
      <c r="OM999" s="5"/>
      <c r="ON999" s="5"/>
      <c r="OO999" s="5"/>
      <c r="OP999" s="5"/>
      <c r="OQ999" s="5"/>
      <c r="OR999" s="5"/>
      <c r="OS999" s="5"/>
      <c r="OT999" s="5"/>
      <c r="OU999" s="5"/>
      <c r="OV999" s="5"/>
      <c r="OW999" s="5"/>
      <c r="OX999" s="5"/>
      <c r="OY999" s="5"/>
      <c r="OZ999" s="5"/>
      <c r="PA999" s="5"/>
      <c r="PB999" s="5"/>
      <c r="PC999" s="5"/>
      <c r="PD999" s="5"/>
      <c r="PE999" s="5"/>
      <c r="PF999" s="5"/>
      <c r="PG999" s="5"/>
      <c r="PH999" s="5"/>
    </row>
    <row r="1000" spans="1:424"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c r="GO1000" s="5"/>
      <c r="GP1000" s="5"/>
      <c r="GQ1000" s="5"/>
      <c r="GR1000" s="5"/>
      <c r="GS1000" s="5"/>
      <c r="GT1000" s="5"/>
      <c r="GU1000" s="5"/>
      <c r="GV1000" s="5"/>
      <c r="GW1000" s="5"/>
      <c r="GX1000" s="5"/>
      <c r="GY1000" s="5"/>
      <c r="GZ1000" s="5"/>
      <c r="HA1000" s="5"/>
      <c r="HB1000" s="5"/>
      <c r="HC1000" s="5"/>
      <c r="HD1000" s="5"/>
      <c r="HE1000" s="5"/>
      <c r="HF1000" s="5"/>
      <c r="HG1000" s="5"/>
      <c r="HH1000" s="5"/>
      <c r="HI1000" s="5"/>
      <c r="HJ1000" s="5"/>
      <c r="HK1000" s="5"/>
      <c r="HL1000" s="5"/>
      <c r="HM1000" s="5"/>
      <c r="HN1000" s="5"/>
      <c r="HO1000" s="5"/>
      <c r="HP1000" s="5"/>
      <c r="HQ1000" s="5"/>
      <c r="HR1000" s="5"/>
      <c r="HS1000" s="5"/>
      <c r="HT1000" s="5"/>
      <c r="HU1000" s="5"/>
      <c r="HV1000" s="5"/>
      <c r="HW1000" s="5"/>
      <c r="HX1000" s="5"/>
      <c r="HY1000" s="5"/>
      <c r="HZ1000" s="5"/>
      <c r="IA1000" s="5"/>
      <c r="IB1000" s="5"/>
      <c r="IC1000" s="5"/>
      <c r="ID1000" s="5"/>
      <c r="IE1000" s="5"/>
      <c r="IF1000" s="5"/>
      <c r="IG1000" s="5"/>
      <c r="IH1000" s="5"/>
      <c r="II1000" s="5"/>
      <c r="IJ1000" s="5"/>
      <c r="IK1000" s="5"/>
      <c r="IL1000" s="5"/>
      <c r="IM1000" s="5"/>
      <c r="IN1000" s="5"/>
      <c r="IO1000" s="5"/>
      <c r="IP1000" s="5"/>
      <c r="IQ1000" s="5"/>
      <c r="IR1000" s="5"/>
      <c r="IS1000" s="5"/>
      <c r="IT1000" s="5"/>
      <c r="IU1000" s="5"/>
      <c r="IV1000" s="5"/>
      <c r="IW1000" s="5"/>
      <c r="IX1000" s="5"/>
      <c r="IY1000" s="5"/>
      <c r="IZ1000" s="5"/>
      <c r="JA1000" s="5"/>
      <c r="JB1000" s="5"/>
      <c r="JC1000" s="5"/>
      <c r="JD1000" s="5"/>
      <c r="JE1000" s="5"/>
      <c r="JF1000" s="5"/>
      <c r="JG1000" s="5"/>
      <c r="JH1000" s="5"/>
      <c r="JI1000" s="5"/>
      <c r="JJ1000" s="5"/>
      <c r="JK1000" s="5"/>
      <c r="JL1000" s="5"/>
      <c r="JM1000" s="5"/>
      <c r="JN1000" s="5"/>
      <c r="JO1000" s="5"/>
      <c r="JP1000" s="5"/>
      <c r="JQ1000" s="5"/>
      <c r="JR1000" s="5"/>
      <c r="JS1000" s="5"/>
      <c r="JT1000" s="5"/>
      <c r="JU1000" s="5"/>
      <c r="JV1000" s="5"/>
      <c r="JW1000" s="5"/>
      <c r="JX1000" s="5"/>
      <c r="JY1000" s="5"/>
      <c r="JZ1000" s="5"/>
      <c r="KA1000" s="5"/>
      <c r="KB1000" s="5"/>
      <c r="KC1000" s="5"/>
      <c r="KD1000" s="5"/>
      <c r="KE1000" s="5"/>
      <c r="KF1000" s="5"/>
      <c r="KG1000" s="5"/>
      <c r="KH1000" s="5"/>
      <c r="KI1000" s="5"/>
      <c r="KJ1000" s="5"/>
      <c r="KK1000" s="5"/>
      <c r="KL1000" s="5"/>
      <c r="KM1000" s="5"/>
      <c r="KN1000" s="5"/>
      <c r="KO1000" s="5"/>
      <c r="KP1000" s="5"/>
      <c r="KQ1000" s="5"/>
      <c r="KR1000" s="5"/>
      <c r="KS1000" s="5"/>
      <c r="KT1000" s="5"/>
      <c r="KU1000" s="5"/>
      <c r="KV1000" s="5"/>
      <c r="KW1000" s="5"/>
      <c r="KX1000" s="5"/>
      <c r="KY1000" s="5"/>
      <c r="KZ1000" s="5"/>
      <c r="LA1000" s="5"/>
      <c r="LB1000" s="5"/>
      <c r="LC1000" s="5"/>
      <c r="LD1000" s="5"/>
      <c r="LE1000" s="5"/>
      <c r="LF1000" s="5"/>
      <c r="LG1000" s="5"/>
      <c r="LH1000" s="5"/>
      <c r="LI1000" s="5"/>
      <c r="LJ1000" s="5"/>
      <c r="LK1000" s="5"/>
      <c r="LL1000" s="5"/>
      <c r="LM1000" s="5"/>
      <c r="LN1000" s="5"/>
      <c r="LO1000" s="5"/>
      <c r="LP1000" s="5"/>
      <c r="LQ1000" s="5"/>
      <c r="LR1000" s="5"/>
      <c r="LS1000" s="5"/>
      <c r="LT1000" s="5"/>
      <c r="LU1000" s="5"/>
      <c r="LV1000" s="5"/>
      <c r="LW1000" s="5"/>
      <c r="LX1000" s="5"/>
      <c r="LY1000" s="5"/>
      <c r="LZ1000" s="5"/>
      <c r="MA1000" s="5"/>
      <c r="MB1000" s="5"/>
      <c r="MC1000" s="5"/>
      <c r="MD1000" s="5"/>
      <c r="ME1000" s="5"/>
      <c r="MF1000" s="5"/>
      <c r="MG1000" s="5"/>
      <c r="MH1000" s="5"/>
      <c r="MI1000" s="5"/>
      <c r="MJ1000" s="5"/>
      <c r="MK1000" s="5"/>
      <c r="ML1000" s="5"/>
      <c r="MM1000" s="5"/>
      <c r="MN1000" s="5"/>
      <c r="MO1000" s="5"/>
      <c r="MP1000" s="5"/>
      <c r="MQ1000" s="5"/>
      <c r="MR1000" s="5"/>
      <c r="MS1000" s="5"/>
      <c r="MT1000" s="5"/>
      <c r="MU1000" s="5"/>
      <c r="MV1000" s="5"/>
      <c r="MW1000" s="5"/>
      <c r="MX1000" s="5"/>
      <c r="MY1000" s="5"/>
      <c r="MZ1000" s="5"/>
      <c r="NA1000" s="5"/>
      <c r="NB1000" s="5"/>
      <c r="NC1000" s="5"/>
      <c r="ND1000" s="5"/>
      <c r="NE1000" s="5"/>
      <c r="NF1000" s="5"/>
      <c r="NG1000" s="5"/>
      <c r="NH1000" s="5"/>
      <c r="NI1000" s="5"/>
      <c r="NJ1000" s="5"/>
      <c r="NK1000" s="5"/>
      <c r="NL1000" s="5"/>
      <c r="NM1000" s="5"/>
      <c r="NN1000" s="5"/>
      <c r="NO1000" s="5"/>
      <c r="NP1000" s="5"/>
      <c r="NQ1000" s="5"/>
      <c r="NR1000" s="5"/>
      <c r="NS1000" s="5"/>
      <c r="NT1000" s="5"/>
      <c r="NU1000" s="5"/>
      <c r="NV1000" s="5"/>
      <c r="NW1000" s="5"/>
      <c r="NX1000" s="5"/>
      <c r="NY1000" s="5"/>
      <c r="NZ1000" s="5"/>
      <c r="OA1000" s="5"/>
      <c r="OB1000" s="5"/>
      <c r="OC1000" s="5"/>
      <c r="OD1000" s="5"/>
      <c r="OE1000" s="5"/>
      <c r="OF1000" s="5"/>
      <c r="OG1000" s="5"/>
      <c r="OH1000" s="5"/>
      <c r="OI1000" s="5"/>
      <c r="OJ1000" s="5"/>
      <c r="OK1000" s="5"/>
      <c r="OL1000" s="5"/>
      <c r="OM1000" s="5"/>
      <c r="ON1000" s="5"/>
      <c r="OO1000" s="5"/>
      <c r="OP1000" s="5"/>
      <c r="OQ1000" s="5"/>
      <c r="OR1000" s="5"/>
      <c r="OS1000" s="5"/>
      <c r="OT1000" s="5"/>
      <c r="OU1000" s="5"/>
      <c r="OV1000" s="5"/>
      <c r="OW1000" s="5"/>
      <c r="OX1000" s="5"/>
      <c r="OY1000" s="5"/>
      <c r="OZ1000" s="5"/>
      <c r="PA1000" s="5"/>
      <c r="PB1000" s="5"/>
      <c r="PC1000" s="5"/>
      <c r="PD1000" s="5"/>
      <c r="PE1000" s="5"/>
      <c r="PF1000" s="5"/>
      <c r="PG1000" s="5"/>
      <c r="PH1000" s="5"/>
    </row>
  </sheetData>
  <mergeCells count="2">
    <mergeCell ref="A2:A3"/>
    <mergeCell ref="B2:B3"/>
  </mergeCells>
  <phoneticPr fontId="25"/>
  <conditionalFormatting sqref="F1:I1 L1:O1 R1:U1 X1:AA1 AD1:AG1 AJ1:AM1 AP1:AS1 AV1:AY1 BB1:BE1 BH1:BK1 BN1:BQ1 BT1:BW1 BZ1:CC1 CF1:CI1 CL1:CO1 CR1:CU1 CX1:DA1 DD1:DG1 DJ1:DM1 DP1:DS1 DV1:DY1 EB1:EE1 EH1:EK1 EN1:EQ1 ET1:EW1 EZ1:FC1 FF1:FI1 FL1:FO1 FR1:FU1 FX1:GA1 GD1:GG1 GJ1:GM1 GP1:GS1 GV1:GY1 HO1:HR1 HU1:HX1 IA1:ID1 IG1:IJ1 IM1:IP1 IS1:IV1 IY1:JB1 JE1:JH1 JK1:JN1 JQ1:JT1 JW1:JZ1 KC1:KF1 KI1:KL1 KO1:KR1 KU1:KX1 LA1:LD1 LG1:LJ1 LM1:LP1 LS1:LV1 LY1:MB1 ME1:MH1 MK1:MN1 MQ1:MT1 MW1:MZ1 NC1:NF1 NI1:NL1 NO1:NR1 NU1:NX1 OA1:OD1 OG1:OJ1 OM1:OP1 OS1:OV1 OY1:PB1">
    <cfRule type="expression" dxfId="14" priority="1">
      <formula>#REF!="×"</formula>
    </cfRule>
  </conditionalFormatting>
  <conditionalFormatting sqref="HB1:HE1">
    <cfRule type="expression" dxfId="13" priority="2">
      <formula>#REF!="×"</formula>
    </cfRule>
  </conditionalFormatting>
  <conditionalFormatting sqref="HI1:HL1">
    <cfRule type="expression" dxfId="12" priority="3">
      <formula>#REF!="×"</formula>
    </cfRule>
  </conditionalFormatting>
  <conditionalFormatting sqref="PE1:PH1">
    <cfRule type="expression" dxfId="11" priority="4">
      <formula>#REF!="×"</formula>
    </cfRule>
  </conditionalFormatting>
  <pageMargins left="0.7" right="0.7" top="0.75" bottom="0.75" header="0" footer="0"/>
  <pageSetup paperSize="9"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0"/>
  <sheetViews>
    <sheetView topLeftCell="A3" zoomScale="80" zoomScaleNormal="80" workbookViewId="0">
      <selection activeCell="F11" sqref="F11"/>
    </sheetView>
  </sheetViews>
  <sheetFormatPr defaultColWidth="14.42578125" defaultRowHeight="15" customHeight="1"/>
  <cols>
    <col min="1" max="1" width="46.85546875" customWidth="1"/>
    <col min="2" max="4" width="15.140625" customWidth="1"/>
    <col min="5" max="5" width="23.28515625" customWidth="1"/>
    <col min="6" max="6" width="79.85546875" customWidth="1"/>
    <col min="7" max="7" width="20.42578125" customWidth="1"/>
    <col min="8" max="8" width="208.42578125" customWidth="1"/>
    <col min="9" max="14" width="14.5703125" customWidth="1"/>
    <col min="15" max="26" width="9" customWidth="1"/>
  </cols>
  <sheetData>
    <row r="1" spans="1:26" ht="25.5" customHeight="1">
      <c r="A1" s="1" t="s">
        <v>110</v>
      </c>
      <c r="B1" s="2"/>
      <c r="C1" s="2"/>
      <c r="D1" s="2"/>
      <c r="E1" s="2"/>
      <c r="F1" s="1"/>
      <c r="G1" s="3"/>
      <c r="H1" s="4"/>
      <c r="I1" s="5"/>
      <c r="J1" s="5"/>
      <c r="K1" s="5"/>
      <c r="L1" s="5"/>
      <c r="M1" s="5"/>
      <c r="N1" s="5"/>
      <c r="O1" s="5"/>
      <c r="P1" s="5"/>
      <c r="Q1" s="5"/>
      <c r="R1" s="5"/>
      <c r="S1" s="5"/>
      <c r="T1" s="5"/>
      <c r="U1" s="5"/>
      <c r="V1" s="5"/>
      <c r="W1" s="5"/>
      <c r="X1" s="5"/>
      <c r="Y1" s="5"/>
      <c r="Z1" s="5"/>
    </row>
    <row r="2" spans="1:26" ht="46.5" customHeight="1">
      <c r="A2" s="42" t="s">
        <v>1</v>
      </c>
      <c r="B2" s="43"/>
      <c r="C2" s="43"/>
      <c r="D2" s="43"/>
      <c r="E2" s="43"/>
      <c r="F2" s="43"/>
      <c r="G2" s="43"/>
      <c r="H2" s="4" t="s">
        <v>2</v>
      </c>
      <c r="I2" s="5"/>
      <c r="J2" s="5"/>
      <c r="K2" s="5"/>
      <c r="L2" s="5"/>
      <c r="M2" s="5"/>
      <c r="N2" s="5"/>
      <c r="O2" s="5"/>
      <c r="P2" s="5"/>
      <c r="Q2" s="5"/>
      <c r="R2" s="5"/>
      <c r="S2" s="5"/>
      <c r="T2" s="5"/>
      <c r="U2" s="5"/>
      <c r="V2" s="5"/>
      <c r="W2" s="5"/>
      <c r="X2" s="5"/>
      <c r="Y2" s="5"/>
      <c r="Z2" s="5"/>
    </row>
    <row r="3" spans="1:26" ht="34.5" customHeight="1">
      <c r="A3" s="6" t="s">
        <v>111</v>
      </c>
      <c r="B3" s="7"/>
      <c r="C3" s="7"/>
      <c r="D3" s="7"/>
      <c r="E3" s="8" t="s">
        <v>4</v>
      </c>
      <c r="F3" s="6" t="s">
        <v>5</v>
      </c>
      <c r="G3" s="9">
        <f>SUM($G$10:$G$14)</f>
        <v>2898000</v>
      </c>
      <c r="H3" s="4" t="s">
        <v>112</v>
      </c>
      <c r="I3" s="5"/>
      <c r="J3" s="5"/>
      <c r="K3" s="5"/>
      <c r="L3" s="5"/>
      <c r="M3" s="5"/>
      <c r="N3" s="5"/>
      <c r="O3" s="5"/>
      <c r="P3" s="5"/>
      <c r="Q3" s="5"/>
      <c r="R3" s="5"/>
      <c r="S3" s="5"/>
      <c r="T3" s="5"/>
      <c r="U3" s="5"/>
      <c r="V3" s="5"/>
      <c r="W3" s="5"/>
      <c r="X3" s="5"/>
      <c r="Y3" s="5"/>
      <c r="Z3" s="5"/>
    </row>
    <row r="4" spans="1:26" ht="33" customHeight="1">
      <c r="A4" s="6" t="s">
        <v>113</v>
      </c>
      <c r="B4" s="7"/>
      <c r="C4" s="7"/>
      <c r="D4" s="7"/>
      <c r="E4" s="10">
        <f>'対象施設報告シート（法人単位）'!A2</f>
        <v>15</v>
      </c>
      <c r="F4" s="6" t="s">
        <v>9</v>
      </c>
      <c r="G4" s="11">
        <v>0</v>
      </c>
      <c r="H4" s="4" t="s">
        <v>114</v>
      </c>
      <c r="I4" s="5"/>
      <c r="J4" s="5"/>
      <c r="K4" s="5"/>
      <c r="L4" s="5"/>
      <c r="M4" s="5"/>
      <c r="N4" s="5"/>
      <c r="O4" s="5"/>
      <c r="P4" s="5"/>
      <c r="Q4" s="5"/>
      <c r="R4" s="5"/>
      <c r="S4" s="5"/>
      <c r="T4" s="5"/>
      <c r="U4" s="5"/>
      <c r="V4" s="5"/>
      <c r="W4" s="5"/>
      <c r="X4" s="5"/>
      <c r="Y4" s="5"/>
      <c r="Z4" s="5"/>
    </row>
    <row r="5" spans="1:26" ht="45.75" customHeight="1">
      <c r="A5" s="44" t="s">
        <v>115</v>
      </c>
      <c r="B5" s="43"/>
      <c r="C5" s="43"/>
      <c r="D5" s="43"/>
      <c r="E5" s="10"/>
      <c r="F5" s="6" t="s">
        <v>12</v>
      </c>
      <c r="G5" s="9">
        <f>ROUNDDOWN(G3-G4,-3)</f>
        <v>2898000</v>
      </c>
      <c r="H5" s="4" t="s">
        <v>116</v>
      </c>
      <c r="I5" s="5" t="s">
        <v>14</v>
      </c>
      <c r="J5" s="5" t="s">
        <v>15</v>
      </c>
      <c r="K5" s="5"/>
      <c r="L5" s="5"/>
      <c r="M5" s="5"/>
      <c r="N5" s="5"/>
      <c r="O5" s="5"/>
      <c r="P5" s="5"/>
      <c r="Q5" s="5"/>
      <c r="R5" s="5"/>
      <c r="S5" s="5"/>
      <c r="T5" s="5"/>
      <c r="U5" s="5"/>
      <c r="V5" s="5"/>
      <c r="W5" s="5"/>
      <c r="X5" s="5"/>
      <c r="Y5" s="5"/>
      <c r="Z5" s="5"/>
    </row>
    <row r="6" spans="1:26" ht="41.25" customHeight="1">
      <c r="A6" s="6" t="s">
        <v>16</v>
      </c>
      <c r="B6" s="7"/>
      <c r="C6" s="7"/>
      <c r="D6" s="7"/>
      <c r="E6" s="9" t="str">
        <f>IF(G5&gt;=G6,"○","×")</f>
        <v>○</v>
      </c>
      <c r="F6" s="6" t="s">
        <v>117</v>
      </c>
      <c r="G6" s="11">
        <f>'対象施設報告シート（法人単位）'!C201</f>
        <v>2175000</v>
      </c>
      <c r="H6" s="4" t="s">
        <v>118</v>
      </c>
      <c r="I6" s="5"/>
      <c r="J6" s="5"/>
      <c r="K6" s="5"/>
      <c r="L6" s="5"/>
      <c r="M6" s="5"/>
      <c r="N6" s="5"/>
      <c r="O6" s="5"/>
      <c r="P6" s="5"/>
      <c r="Q6" s="5"/>
      <c r="R6" s="5"/>
      <c r="S6" s="5"/>
      <c r="T6" s="5"/>
      <c r="U6" s="5"/>
      <c r="V6" s="5"/>
      <c r="W6" s="5"/>
      <c r="X6" s="5"/>
      <c r="Y6" s="5"/>
      <c r="Z6" s="5"/>
    </row>
    <row r="7" spans="1:26" ht="26.25" customHeight="1">
      <c r="A7" s="6" t="s">
        <v>19</v>
      </c>
      <c r="B7" s="7"/>
      <c r="C7" s="7"/>
      <c r="D7" s="7"/>
      <c r="E7" s="9">
        <f>G6-G7</f>
        <v>2175000</v>
      </c>
      <c r="F7" s="6" t="s">
        <v>20</v>
      </c>
      <c r="G7" s="9">
        <f>IF(ROUNDDOWN(G6-G5,-3)&lt;=0,0,ROUNDDOWN(G6-G5,-3))</f>
        <v>0</v>
      </c>
      <c r="H7" s="4" t="s">
        <v>21</v>
      </c>
      <c r="I7" s="5"/>
      <c r="J7" s="5"/>
      <c r="K7" s="5"/>
      <c r="L7" s="5"/>
      <c r="M7" s="5"/>
      <c r="N7" s="5"/>
      <c r="O7" s="5"/>
      <c r="P7" s="5"/>
      <c r="Q7" s="5"/>
      <c r="R7" s="5"/>
      <c r="S7" s="5"/>
      <c r="T7" s="5"/>
      <c r="U7" s="5"/>
      <c r="V7" s="5"/>
      <c r="W7" s="5"/>
      <c r="X7" s="5"/>
      <c r="Y7" s="5"/>
      <c r="Z7" s="5"/>
    </row>
    <row r="8" spans="1:26" ht="41.25" customHeight="1">
      <c r="A8" s="12" t="s">
        <v>22</v>
      </c>
      <c r="B8" s="45" t="s">
        <v>119</v>
      </c>
      <c r="C8" s="46"/>
      <c r="D8" s="46"/>
      <c r="E8" s="41"/>
      <c r="F8" s="45" t="s">
        <v>24</v>
      </c>
      <c r="G8" s="41"/>
      <c r="H8" s="4"/>
      <c r="I8" s="5"/>
      <c r="J8" s="5"/>
      <c r="K8" s="5"/>
      <c r="L8" s="5"/>
      <c r="M8" s="5"/>
      <c r="N8" s="5"/>
      <c r="O8" s="5"/>
      <c r="P8" s="5"/>
      <c r="Q8" s="5"/>
      <c r="R8" s="5"/>
      <c r="S8" s="5"/>
      <c r="T8" s="5"/>
      <c r="U8" s="5"/>
      <c r="V8" s="5"/>
      <c r="W8" s="5"/>
      <c r="X8" s="5"/>
      <c r="Y8" s="5"/>
      <c r="Z8" s="5"/>
    </row>
    <row r="9" spans="1:26" ht="66" customHeight="1">
      <c r="A9" s="13" t="s">
        <v>120</v>
      </c>
      <c r="B9" s="14" t="s">
        <v>26</v>
      </c>
      <c r="C9" s="14" t="s">
        <v>27</v>
      </c>
      <c r="D9" s="14" t="s">
        <v>28</v>
      </c>
      <c r="E9" s="14" t="s">
        <v>29</v>
      </c>
      <c r="F9" s="40" t="s">
        <v>30</v>
      </c>
      <c r="G9" s="41"/>
      <c r="H9" s="4" t="s">
        <v>31</v>
      </c>
      <c r="I9" s="5"/>
      <c r="J9" s="5"/>
      <c r="K9" s="5"/>
      <c r="L9" s="5"/>
      <c r="M9" s="5"/>
      <c r="N9" s="5"/>
      <c r="O9" s="5"/>
      <c r="P9" s="5"/>
      <c r="Q9" s="5"/>
      <c r="R9" s="5"/>
      <c r="S9" s="5"/>
      <c r="T9" s="5"/>
      <c r="U9" s="5"/>
      <c r="V9" s="5"/>
      <c r="W9" s="5"/>
      <c r="X9" s="5"/>
      <c r="Y9" s="5"/>
      <c r="Z9" s="5"/>
    </row>
    <row r="10" spans="1:26" ht="50.25" customHeight="1">
      <c r="A10" s="15" t="s">
        <v>32</v>
      </c>
      <c r="B10" s="16"/>
      <c r="C10" s="17"/>
      <c r="D10" s="18"/>
      <c r="E10" s="17"/>
      <c r="F10" s="15"/>
      <c r="G10" s="19">
        <f t="shared" ref="G10:G13" si="0">B10*C10*D10</f>
        <v>0</v>
      </c>
      <c r="H10" s="4" t="s">
        <v>33</v>
      </c>
      <c r="I10" s="5"/>
      <c r="J10" s="5"/>
      <c r="K10" s="5"/>
      <c r="L10" s="5"/>
      <c r="M10" s="5"/>
      <c r="N10" s="5"/>
      <c r="O10" s="5"/>
      <c r="P10" s="5"/>
      <c r="Q10" s="5"/>
      <c r="R10" s="5"/>
      <c r="S10" s="5"/>
      <c r="T10" s="5"/>
      <c r="U10" s="5"/>
      <c r="V10" s="5"/>
      <c r="W10" s="5"/>
      <c r="X10" s="5"/>
      <c r="Y10" s="5"/>
      <c r="Z10" s="5"/>
    </row>
    <row r="11" spans="1:26" ht="57" customHeight="1">
      <c r="A11" s="15" t="s">
        <v>34</v>
      </c>
      <c r="B11" s="16">
        <v>42</v>
      </c>
      <c r="C11" s="17">
        <v>2000</v>
      </c>
      <c r="D11" s="18">
        <v>2</v>
      </c>
      <c r="E11" s="17">
        <v>2000</v>
      </c>
      <c r="F11" s="15"/>
      <c r="G11" s="19">
        <f t="shared" si="0"/>
        <v>168000</v>
      </c>
      <c r="H11" s="4" t="s">
        <v>35</v>
      </c>
      <c r="I11" s="5"/>
      <c r="J11" s="5"/>
      <c r="K11" s="5"/>
      <c r="L11" s="5"/>
      <c r="M11" s="5"/>
      <c r="N11" s="5"/>
      <c r="O11" s="5"/>
      <c r="P11" s="5"/>
      <c r="Q11" s="5"/>
      <c r="R11" s="5"/>
      <c r="S11" s="5"/>
      <c r="T11" s="5"/>
      <c r="U11" s="5"/>
      <c r="V11" s="5"/>
      <c r="W11" s="5"/>
      <c r="X11" s="5"/>
      <c r="Y11" s="5"/>
      <c r="Z11" s="5"/>
    </row>
    <row r="12" spans="1:26" ht="80.25" customHeight="1">
      <c r="A12" s="15" t="s">
        <v>121</v>
      </c>
      <c r="B12" s="16"/>
      <c r="C12" s="17"/>
      <c r="D12" s="18"/>
      <c r="E12" s="20"/>
      <c r="F12" s="15"/>
      <c r="G12" s="19">
        <f t="shared" si="0"/>
        <v>0</v>
      </c>
      <c r="H12" s="4" t="s">
        <v>37</v>
      </c>
      <c r="I12" s="5"/>
      <c r="J12" s="5"/>
      <c r="K12" s="5"/>
      <c r="L12" s="5"/>
      <c r="M12" s="5"/>
      <c r="N12" s="5"/>
      <c r="O12" s="5"/>
      <c r="P12" s="5"/>
      <c r="Q12" s="5"/>
      <c r="R12" s="5"/>
      <c r="S12" s="5"/>
      <c r="T12" s="5"/>
      <c r="U12" s="5"/>
      <c r="V12" s="5"/>
      <c r="W12" s="5"/>
      <c r="X12" s="5"/>
      <c r="Y12" s="5"/>
      <c r="Z12" s="5"/>
    </row>
    <row r="13" spans="1:26" ht="41.25" customHeight="1">
      <c r="A13" s="15" t="s">
        <v>38</v>
      </c>
      <c r="B13" s="16">
        <v>42</v>
      </c>
      <c r="C13" s="17">
        <v>16250</v>
      </c>
      <c r="D13" s="39">
        <v>4</v>
      </c>
      <c r="E13" s="19"/>
      <c r="F13" s="15"/>
      <c r="G13" s="19">
        <f t="shared" si="0"/>
        <v>2730000</v>
      </c>
      <c r="H13" s="4" t="s">
        <v>39</v>
      </c>
      <c r="I13" s="5">
        <v>1</v>
      </c>
      <c r="J13" s="5">
        <v>2</v>
      </c>
      <c r="K13" s="5">
        <v>3</v>
      </c>
      <c r="L13" s="5">
        <v>4</v>
      </c>
      <c r="M13" s="5"/>
      <c r="N13" s="5"/>
      <c r="O13" s="5"/>
      <c r="P13" s="5"/>
      <c r="Q13" s="5"/>
      <c r="R13" s="5"/>
      <c r="S13" s="5"/>
      <c r="T13" s="5"/>
      <c r="U13" s="5"/>
      <c r="V13" s="5"/>
      <c r="W13" s="5"/>
      <c r="X13" s="5"/>
      <c r="Y13" s="5"/>
      <c r="Z13" s="5"/>
    </row>
    <row r="14" spans="1:26" ht="73.5" customHeight="1">
      <c r="A14" s="45"/>
      <c r="B14" s="46"/>
      <c r="C14" s="46"/>
      <c r="D14" s="46"/>
      <c r="E14" s="46"/>
      <c r="F14" s="21" t="s">
        <v>122</v>
      </c>
      <c r="G14" s="17">
        <f>'別紙（2.0％超部分算定シート）（法人単位）'!I4+'別紙（2.0％超部分算定シート）（法人単位）'!I5+'別紙（2.0％超部分算定シート）（法人単位）'!I6</f>
        <v>0</v>
      </c>
      <c r="H14" s="4" t="s">
        <v>123</v>
      </c>
      <c r="I14" s="5"/>
      <c r="J14" s="5"/>
      <c r="K14" s="5"/>
      <c r="L14" s="5"/>
      <c r="M14" s="5"/>
      <c r="N14" s="5"/>
      <c r="O14" s="5"/>
      <c r="P14" s="5"/>
      <c r="Q14" s="5"/>
      <c r="R14" s="5"/>
      <c r="S14" s="5"/>
      <c r="T14" s="5"/>
      <c r="U14" s="5"/>
      <c r="V14" s="5"/>
      <c r="W14" s="5"/>
      <c r="X14" s="5"/>
      <c r="Y14" s="5"/>
      <c r="Z14" s="5"/>
    </row>
    <row r="15" spans="1:26" ht="55.5" customHeight="1">
      <c r="A15" s="47" t="s">
        <v>124</v>
      </c>
      <c r="B15" s="46"/>
      <c r="C15" s="46"/>
      <c r="D15" s="46"/>
      <c r="E15" s="46"/>
      <c r="F15" s="46"/>
      <c r="G15" s="41"/>
      <c r="H15" s="4"/>
      <c r="I15" s="5"/>
      <c r="J15" s="5"/>
      <c r="K15" s="5"/>
      <c r="L15" s="5"/>
      <c r="M15" s="5"/>
      <c r="N15" s="5"/>
      <c r="O15" s="5"/>
      <c r="P15" s="5"/>
      <c r="Q15" s="5"/>
      <c r="R15" s="5"/>
      <c r="S15" s="5"/>
      <c r="T15" s="5"/>
      <c r="U15" s="5"/>
      <c r="V15" s="5"/>
      <c r="W15" s="5"/>
      <c r="X15" s="5"/>
      <c r="Y15" s="5"/>
      <c r="Z15" s="5"/>
    </row>
    <row r="16" spans="1:26" ht="72.75" customHeight="1">
      <c r="A16" s="13" t="s">
        <v>43</v>
      </c>
      <c r="B16" s="14" t="s">
        <v>26</v>
      </c>
      <c r="C16" s="14" t="s">
        <v>27</v>
      </c>
      <c r="D16" s="14" t="s">
        <v>28</v>
      </c>
      <c r="E16" s="14" t="s">
        <v>29</v>
      </c>
      <c r="F16" s="40" t="s">
        <v>30</v>
      </c>
      <c r="G16" s="41"/>
      <c r="H16" s="4" t="s">
        <v>31</v>
      </c>
      <c r="I16" s="5"/>
      <c r="J16" s="5"/>
      <c r="K16" s="5"/>
      <c r="L16" s="5"/>
      <c r="M16" s="5"/>
      <c r="N16" s="5"/>
      <c r="O16" s="5"/>
      <c r="P16" s="5"/>
      <c r="Q16" s="5"/>
      <c r="R16" s="5"/>
      <c r="S16" s="5"/>
      <c r="T16" s="5"/>
      <c r="U16" s="5"/>
      <c r="V16" s="5"/>
      <c r="W16" s="5"/>
      <c r="X16" s="5"/>
      <c r="Y16" s="5"/>
      <c r="Z16" s="5"/>
    </row>
    <row r="17" spans="1:26" ht="36" customHeight="1">
      <c r="A17" s="15" t="s">
        <v>32</v>
      </c>
      <c r="B17" s="16"/>
      <c r="C17" s="17"/>
      <c r="D17" s="18"/>
      <c r="E17" s="17"/>
      <c r="F17" s="15"/>
      <c r="G17" s="19">
        <f t="shared" ref="G17:G20" si="1">B17*C17*D17</f>
        <v>0</v>
      </c>
      <c r="H17" s="4" t="s">
        <v>33</v>
      </c>
      <c r="I17" s="5"/>
      <c r="J17" s="5"/>
      <c r="K17" s="5"/>
      <c r="L17" s="5"/>
      <c r="M17" s="5"/>
      <c r="N17" s="5"/>
      <c r="O17" s="5"/>
      <c r="P17" s="5"/>
      <c r="Q17" s="5"/>
      <c r="R17" s="5"/>
      <c r="S17" s="5"/>
      <c r="T17" s="5"/>
      <c r="U17" s="5"/>
      <c r="V17" s="5"/>
      <c r="W17" s="5"/>
      <c r="X17" s="5"/>
      <c r="Y17" s="5"/>
      <c r="Z17" s="5"/>
    </row>
    <row r="18" spans="1:26" ht="39" customHeight="1">
      <c r="A18" s="15" t="s">
        <v>34</v>
      </c>
      <c r="B18" s="16">
        <v>40</v>
      </c>
      <c r="C18" s="17">
        <v>2000</v>
      </c>
      <c r="D18" s="18">
        <v>2</v>
      </c>
      <c r="E18" s="17">
        <v>2000</v>
      </c>
      <c r="F18" s="15"/>
      <c r="G18" s="19">
        <f t="shared" si="1"/>
        <v>160000</v>
      </c>
      <c r="H18" s="4" t="s">
        <v>35</v>
      </c>
      <c r="I18" s="5"/>
      <c r="J18" s="5"/>
      <c r="K18" s="5"/>
      <c r="L18" s="5"/>
      <c r="M18" s="5"/>
      <c r="N18" s="5"/>
      <c r="O18" s="5"/>
      <c r="P18" s="5"/>
      <c r="Q18" s="5"/>
      <c r="R18" s="5"/>
      <c r="S18" s="5"/>
      <c r="T18" s="5"/>
      <c r="U18" s="5"/>
      <c r="V18" s="5"/>
      <c r="W18" s="5"/>
      <c r="X18" s="5"/>
      <c r="Y18" s="5"/>
      <c r="Z18" s="5"/>
    </row>
    <row r="19" spans="1:26" ht="80.25" customHeight="1">
      <c r="A19" s="15" t="s">
        <v>125</v>
      </c>
      <c r="B19" s="16"/>
      <c r="C19" s="17"/>
      <c r="D19" s="18"/>
      <c r="E19" s="20"/>
      <c r="F19" s="15"/>
      <c r="G19" s="19">
        <f t="shared" si="1"/>
        <v>0</v>
      </c>
      <c r="H19" s="4" t="s">
        <v>37</v>
      </c>
      <c r="I19" s="5"/>
      <c r="J19" s="5"/>
      <c r="K19" s="5"/>
      <c r="L19" s="5"/>
      <c r="M19" s="5"/>
      <c r="N19" s="5"/>
      <c r="O19" s="5"/>
      <c r="P19" s="5"/>
      <c r="Q19" s="5"/>
      <c r="R19" s="5"/>
      <c r="S19" s="5"/>
      <c r="T19" s="5"/>
      <c r="U19" s="5"/>
      <c r="V19" s="5"/>
      <c r="W19" s="5"/>
      <c r="X19" s="5"/>
      <c r="Y19" s="5"/>
      <c r="Z19" s="5"/>
    </row>
    <row r="20" spans="1:26" ht="33" customHeight="1">
      <c r="A20" s="15" t="s">
        <v>38</v>
      </c>
      <c r="B20" s="16">
        <v>40</v>
      </c>
      <c r="C20" s="17">
        <v>16250</v>
      </c>
      <c r="D20" s="39">
        <v>4</v>
      </c>
      <c r="E20" s="19"/>
      <c r="F20" s="15"/>
      <c r="G20" s="19">
        <f t="shared" si="1"/>
        <v>2600000</v>
      </c>
      <c r="H20" s="4" t="s">
        <v>39</v>
      </c>
      <c r="I20" s="5">
        <v>1</v>
      </c>
      <c r="J20" s="5">
        <v>2</v>
      </c>
      <c r="K20" s="5">
        <v>3</v>
      </c>
      <c r="L20" s="5">
        <v>4</v>
      </c>
      <c r="M20" s="5"/>
      <c r="N20" s="5"/>
      <c r="O20" s="5"/>
      <c r="P20" s="5"/>
      <c r="Q20" s="5"/>
      <c r="R20" s="5"/>
      <c r="S20" s="5"/>
      <c r="T20" s="5"/>
      <c r="U20" s="5"/>
      <c r="V20" s="5"/>
      <c r="W20" s="5"/>
      <c r="X20" s="5"/>
      <c r="Y20" s="5"/>
      <c r="Z20" s="5"/>
    </row>
    <row r="21" spans="1:26" ht="72.75" customHeight="1">
      <c r="A21" s="13" t="s">
        <v>45</v>
      </c>
      <c r="B21" s="14" t="s">
        <v>26</v>
      </c>
      <c r="C21" s="14" t="s">
        <v>27</v>
      </c>
      <c r="D21" s="14" t="s">
        <v>28</v>
      </c>
      <c r="E21" s="14" t="s">
        <v>29</v>
      </c>
      <c r="F21" s="40" t="s">
        <v>30</v>
      </c>
      <c r="G21" s="41"/>
      <c r="H21" s="4" t="s">
        <v>31</v>
      </c>
      <c r="I21" s="5"/>
      <c r="J21" s="5"/>
      <c r="K21" s="5"/>
      <c r="L21" s="5"/>
      <c r="M21" s="5"/>
      <c r="N21" s="5"/>
      <c r="O21" s="5"/>
      <c r="P21" s="5"/>
      <c r="Q21" s="5"/>
      <c r="R21" s="5"/>
      <c r="S21" s="5"/>
      <c r="T21" s="5"/>
      <c r="U21" s="5"/>
      <c r="V21" s="5"/>
      <c r="W21" s="5"/>
      <c r="X21" s="5"/>
      <c r="Y21" s="5"/>
      <c r="Z21" s="5"/>
    </row>
    <row r="22" spans="1:26" ht="33.75" customHeight="1">
      <c r="A22" s="15" t="s">
        <v>32</v>
      </c>
      <c r="B22" s="16"/>
      <c r="C22" s="17"/>
      <c r="D22" s="18"/>
      <c r="E22" s="17"/>
      <c r="F22" s="15"/>
      <c r="G22" s="19">
        <f t="shared" ref="G22:G25" si="2">B22*C22*D22</f>
        <v>0</v>
      </c>
      <c r="H22" s="4" t="s">
        <v>33</v>
      </c>
      <c r="I22" s="5"/>
      <c r="J22" s="5"/>
      <c r="K22" s="5"/>
      <c r="L22" s="5"/>
      <c r="M22" s="5"/>
      <c r="N22" s="5"/>
      <c r="O22" s="5"/>
      <c r="P22" s="5"/>
      <c r="Q22" s="5"/>
      <c r="R22" s="5"/>
      <c r="S22" s="5"/>
      <c r="T22" s="5"/>
      <c r="U22" s="5"/>
      <c r="V22" s="5"/>
      <c r="W22" s="5"/>
      <c r="X22" s="5"/>
      <c r="Y22" s="5"/>
      <c r="Z22" s="5"/>
    </row>
    <row r="23" spans="1:26" ht="40.5" customHeight="1">
      <c r="A23" s="15" t="s">
        <v>34</v>
      </c>
      <c r="B23" s="16">
        <v>2</v>
      </c>
      <c r="C23" s="17">
        <v>2000</v>
      </c>
      <c r="D23" s="18">
        <v>2</v>
      </c>
      <c r="E23" s="17"/>
      <c r="F23" s="15"/>
      <c r="G23" s="19">
        <f t="shared" si="2"/>
        <v>8000</v>
      </c>
      <c r="H23" s="4" t="s">
        <v>35</v>
      </c>
      <c r="I23" s="5"/>
      <c r="J23" s="5"/>
      <c r="K23" s="5"/>
      <c r="L23" s="5"/>
      <c r="M23" s="5"/>
      <c r="N23" s="5"/>
      <c r="O23" s="5"/>
      <c r="P23" s="5"/>
      <c r="Q23" s="5"/>
      <c r="R23" s="5"/>
      <c r="S23" s="5"/>
      <c r="T23" s="5"/>
      <c r="U23" s="5"/>
      <c r="V23" s="5"/>
      <c r="W23" s="5"/>
      <c r="X23" s="5"/>
      <c r="Y23" s="5"/>
      <c r="Z23" s="5"/>
    </row>
    <row r="24" spans="1:26" ht="80.25" customHeight="1">
      <c r="A24" s="15" t="s">
        <v>126</v>
      </c>
      <c r="B24" s="16"/>
      <c r="C24" s="17"/>
      <c r="D24" s="18"/>
      <c r="E24" s="20"/>
      <c r="F24" s="15"/>
      <c r="G24" s="19">
        <f t="shared" si="2"/>
        <v>0</v>
      </c>
      <c r="H24" s="4" t="s">
        <v>37</v>
      </c>
      <c r="I24" s="5"/>
      <c r="J24" s="5"/>
      <c r="K24" s="5"/>
      <c r="L24" s="5"/>
      <c r="M24" s="5"/>
      <c r="N24" s="5"/>
      <c r="O24" s="5"/>
      <c r="P24" s="5"/>
      <c r="Q24" s="5"/>
      <c r="R24" s="5"/>
      <c r="S24" s="5"/>
      <c r="T24" s="5"/>
      <c r="U24" s="5"/>
      <c r="V24" s="5"/>
      <c r="W24" s="5"/>
      <c r="X24" s="5"/>
      <c r="Y24" s="5"/>
      <c r="Z24" s="5"/>
    </row>
    <row r="25" spans="1:26" ht="36.75" customHeight="1">
      <c r="A25" s="15" t="s">
        <v>38</v>
      </c>
      <c r="B25" s="16">
        <v>2</v>
      </c>
      <c r="C25" s="17">
        <v>16250</v>
      </c>
      <c r="D25" s="39">
        <v>4</v>
      </c>
      <c r="E25" s="19"/>
      <c r="F25" s="15"/>
      <c r="G25" s="19">
        <f t="shared" si="2"/>
        <v>130000</v>
      </c>
      <c r="H25" s="4" t="s">
        <v>39</v>
      </c>
      <c r="I25" s="5">
        <v>1</v>
      </c>
      <c r="J25" s="5">
        <v>2</v>
      </c>
      <c r="K25" s="5">
        <v>3</v>
      </c>
      <c r="L25" s="5">
        <v>4</v>
      </c>
      <c r="M25" s="5"/>
      <c r="N25" s="5"/>
      <c r="O25" s="5"/>
      <c r="P25" s="5"/>
      <c r="Q25" s="5"/>
      <c r="R25" s="5"/>
      <c r="S25" s="5"/>
      <c r="T25" s="5"/>
      <c r="U25" s="5"/>
      <c r="V25" s="5"/>
      <c r="W25" s="5"/>
      <c r="X25" s="5"/>
      <c r="Y25" s="5"/>
      <c r="Z25" s="5"/>
    </row>
    <row r="26" spans="1:26" ht="13.5" customHeight="1">
      <c r="A26" s="5"/>
      <c r="B26" s="22"/>
      <c r="C26" s="22"/>
      <c r="D26" s="22"/>
      <c r="E26" s="22"/>
      <c r="F26" s="5"/>
      <c r="G26" s="5"/>
      <c r="H26" s="4"/>
      <c r="I26" s="5"/>
      <c r="J26" s="5"/>
      <c r="K26" s="5"/>
      <c r="L26" s="5"/>
      <c r="M26" s="5"/>
      <c r="N26" s="5"/>
      <c r="O26" s="5"/>
      <c r="P26" s="5"/>
      <c r="Q26" s="5"/>
      <c r="R26" s="5"/>
      <c r="S26" s="5"/>
      <c r="T26" s="5"/>
      <c r="U26" s="5"/>
      <c r="V26" s="5"/>
      <c r="W26" s="5"/>
      <c r="X26" s="5"/>
      <c r="Y26" s="5"/>
      <c r="Z26" s="5"/>
    </row>
    <row r="27" spans="1:26" ht="13.5" customHeight="1">
      <c r="A27" s="5"/>
      <c r="B27" s="22"/>
      <c r="C27" s="22"/>
      <c r="D27" s="22"/>
      <c r="E27" s="22"/>
      <c r="F27" s="5"/>
      <c r="G27" s="5"/>
      <c r="H27" s="4"/>
      <c r="I27" s="5"/>
      <c r="J27" s="5"/>
      <c r="K27" s="5"/>
      <c r="L27" s="5"/>
      <c r="M27" s="5"/>
      <c r="N27" s="5"/>
      <c r="O27" s="5"/>
      <c r="P27" s="5"/>
      <c r="Q27" s="5"/>
      <c r="R27" s="5"/>
      <c r="S27" s="5"/>
      <c r="T27" s="5"/>
      <c r="U27" s="5"/>
      <c r="V27" s="5"/>
      <c r="W27" s="5"/>
      <c r="X27" s="5"/>
      <c r="Y27" s="5"/>
      <c r="Z27" s="5"/>
    </row>
    <row r="28" spans="1:26" ht="13.5" customHeight="1">
      <c r="A28" s="5"/>
      <c r="B28" s="22"/>
      <c r="C28" s="22"/>
      <c r="D28" s="22"/>
      <c r="E28" s="22"/>
      <c r="F28" s="5"/>
      <c r="G28" s="5"/>
      <c r="H28" s="4"/>
      <c r="I28" s="5"/>
      <c r="J28" s="5"/>
      <c r="K28" s="5"/>
      <c r="L28" s="5"/>
      <c r="M28" s="5"/>
      <c r="N28" s="5"/>
      <c r="O28" s="5"/>
      <c r="P28" s="5"/>
      <c r="Q28" s="5"/>
      <c r="R28" s="5"/>
      <c r="S28" s="5"/>
      <c r="T28" s="5"/>
      <c r="U28" s="5"/>
      <c r="V28" s="5"/>
      <c r="W28" s="5"/>
      <c r="X28" s="5"/>
      <c r="Y28" s="5"/>
      <c r="Z28" s="5"/>
    </row>
    <row r="29" spans="1:26" ht="13.5" customHeight="1">
      <c r="A29" s="5"/>
      <c r="B29" s="22"/>
      <c r="C29" s="22"/>
      <c r="D29" s="22"/>
      <c r="E29" s="22"/>
      <c r="F29" s="5"/>
      <c r="G29" s="5"/>
      <c r="H29" s="4"/>
      <c r="I29" s="5"/>
      <c r="J29" s="5"/>
      <c r="K29" s="5"/>
      <c r="L29" s="5"/>
      <c r="M29" s="5"/>
      <c r="N29" s="5"/>
      <c r="O29" s="5"/>
      <c r="P29" s="5"/>
      <c r="Q29" s="5"/>
      <c r="R29" s="5"/>
      <c r="S29" s="5"/>
      <c r="T29" s="5"/>
      <c r="U29" s="5"/>
      <c r="V29" s="5"/>
      <c r="W29" s="5"/>
      <c r="X29" s="5"/>
      <c r="Y29" s="5"/>
      <c r="Z29" s="5"/>
    </row>
    <row r="30" spans="1:26" ht="13.5" customHeight="1">
      <c r="A30" s="5"/>
      <c r="B30" s="22"/>
      <c r="C30" s="22"/>
      <c r="D30" s="22"/>
      <c r="E30" s="22"/>
      <c r="F30" s="5"/>
      <c r="G30" s="5"/>
      <c r="H30" s="4"/>
      <c r="I30" s="5"/>
      <c r="J30" s="5"/>
      <c r="K30" s="5"/>
      <c r="L30" s="5"/>
      <c r="M30" s="5"/>
      <c r="N30" s="5"/>
      <c r="O30" s="5"/>
      <c r="P30" s="5"/>
      <c r="Q30" s="5"/>
      <c r="R30" s="5"/>
      <c r="S30" s="5"/>
      <c r="T30" s="5"/>
      <c r="U30" s="5"/>
      <c r="V30" s="5"/>
      <c r="W30" s="5"/>
      <c r="X30" s="5"/>
      <c r="Y30" s="5"/>
      <c r="Z30" s="5"/>
    </row>
    <row r="31" spans="1:26" ht="13.5" customHeight="1">
      <c r="A31" s="5"/>
      <c r="B31" s="22"/>
      <c r="C31" s="22"/>
      <c r="D31" s="22"/>
      <c r="E31" s="22"/>
      <c r="F31" s="5"/>
      <c r="G31" s="5"/>
      <c r="H31" s="4"/>
      <c r="I31" s="5"/>
      <c r="J31" s="5"/>
      <c r="K31" s="5"/>
      <c r="L31" s="5"/>
      <c r="M31" s="5"/>
      <c r="N31" s="5"/>
      <c r="O31" s="5"/>
      <c r="P31" s="5"/>
      <c r="Q31" s="5"/>
      <c r="R31" s="5"/>
      <c r="S31" s="5"/>
      <c r="T31" s="5"/>
      <c r="U31" s="5"/>
      <c r="V31" s="5"/>
      <c r="W31" s="5"/>
      <c r="X31" s="5"/>
      <c r="Y31" s="5"/>
      <c r="Z31" s="5"/>
    </row>
    <row r="32" spans="1:26" ht="13.5" customHeight="1">
      <c r="A32" s="5"/>
      <c r="B32" s="22"/>
      <c r="C32" s="22"/>
      <c r="D32" s="22"/>
      <c r="E32" s="22"/>
      <c r="F32" s="5"/>
      <c r="G32" s="5"/>
      <c r="H32" s="4"/>
      <c r="I32" s="5"/>
      <c r="J32" s="5"/>
      <c r="K32" s="5"/>
      <c r="L32" s="5"/>
      <c r="M32" s="5"/>
      <c r="N32" s="5"/>
      <c r="O32" s="5"/>
      <c r="P32" s="5"/>
      <c r="Q32" s="5"/>
      <c r="R32" s="5"/>
      <c r="S32" s="5"/>
      <c r="T32" s="5"/>
      <c r="U32" s="5"/>
      <c r="V32" s="5"/>
      <c r="W32" s="5"/>
      <c r="X32" s="5"/>
      <c r="Y32" s="5"/>
      <c r="Z32" s="5"/>
    </row>
    <row r="33" spans="1:26" ht="13.5" customHeight="1">
      <c r="A33" s="5"/>
      <c r="B33" s="22"/>
      <c r="C33" s="22"/>
      <c r="D33" s="22"/>
      <c r="E33" s="22"/>
      <c r="F33" s="5"/>
      <c r="G33" s="5"/>
      <c r="H33" s="4"/>
      <c r="I33" s="5"/>
      <c r="J33" s="5"/>
      <c r="K33" s="5"/>
      <c r="L33" s="5"/>
      <c r="M33" s="5"/>
      <c r="N33" s="5"/>
      <c r="O33" s="5"/>
      <c r="P33" s="5"/>
      <c r="Q33" s="5"/>
      <c r="R33" s="5"/>
      <c r="S33" s="5"/>
      <c r="T33" s="5"/>
      <c r="U33" s="5"/>
      <c r="V33" s="5"/>
      <c r="W33" s="5"/>
      <c r="X33" s="5"/>
      <c r="Y33" s="5"/>
      <c r="Z33" s="5"/>
    </row>
    <row r="34" spans="1:26" ht="13.5" customHeight="1">
      <c r="A34" s="5"/>
      <c r="B34" s="22"/>
      <c r="C34" s="22"/>
      <c r="D34" s="22"/>
      <c r="E34" s="22"/>
      <c r="F34" s="5"/>
      <c r="G34" s="5"/>
      <c r="H34" s="4"/>
      <c r="I34" s="5"/>
      <c r="J34" s="5"/>
      <c r="K34" s="5"/>
      <c r="L34" s="5"/>
      <c r="M34" s="5"/>
      <c r="N34" s="5"/>
      <c r="O34" s="5"/>
      <c r="P34" s="5"/>
      <c r="Q34" s="5"/>
      <c r="R34" s="5"/>
      <c r="S34" s="5"/>
      <c r="T34" s="5"/>
      <c r="U34" s="5"/>
      <c r="V34" s="5"/>
      <c r="W34" s="5"/>
      <c r="X34" s="5"/>
      <c r="Y34" s="5"/>
      <c r="Z34" s="5"/>
    </row>
    <row r="35" spans="1:26" ht="13.5" customHeight="1">
      <c r="A35" s="5"/>
      <c r="B35" s="22"/>
      <c r="C35" s="22"/>
      <c r="D35" s="22"/>
      <c r="E35" s="22"/>
      <c r="F35" s="5"/>
      <c r="G35" s="5"/>
      <c r="H35" s="4"/>
      <c r="I35" s="5"/>
      <c r="J35" s="5"/>
      <c r="K35" s="5"/>
      <c r="L35" s="5"/>
      <c r="M35" s="5"/>
      <c r="N35" s="5"/>
      <c r="O35" s="5"/>
      <c r="P35" s="5"/>
      <c r="Q35" s="5"/>
      <c r="R35" s="5"/>
      <c r="S35" s="5"/>
      <c r="T35" s="5"/>
      <c r="U35" s="5"/>
      <c r="V35" s="5"/>
      <c r="W35" s="5"/>
      <c r="X35" s="5"/>
      <c r="Y35" s="5"/>
      <c r="Z35" s="5"/>
    </row>
    <row r="36" spans="1:26" ht="13.5" customHeight="1">
      <c r="A36" s="5"/>
      <c r="B36" s="22"/>
      <c r="C36" s="22"/>
      <c r="D36" s="22"/>
      <c r="E36" s="22"/>
      <c r="F36" s="5"/>
      <c r="G36" s="5"/>
      <c r="H36" s="4"/>
      <c r="I36" s="5"/>
      <c r="J36" s="5"/>
      <c r="K36" s="5"/>
      <c r="L36" s="5"/>
      <c r="M36" s="5"/>
      <c r="N36" s="5"/>
      <c r="O36" s="5"/>
      <c r="P36" s="5"/>
      <c r="Q36" s="5"/>
      <c r="R36" s="5"/>
      <c r="S36" s="5"/>
      <c r="T36" s="5"/>
      <c r="U36" s="5"/>
      <c r="V36" s="5"/>
      <c r="W36" s="5"/>
      <c r="X36" s="5"/>
      <c r="Y36" s="5"/>
      <c r="Z36" s="5"/>
    </row>
    <row r="37" spans="1:26" ht="13.5" customHeight="1">
      <c r="A37" s="5"/>
      <c r="B37" s="22"/>
      <c r="C37" s="22"/>
      <c r="D37" s="22"/>
      <c r="E37" s="22"/>
      <c r="F37" s="5"/>
      <c r="G37" s="5"/>
      <c r="H37" s="4"/>
      <c r="I37" s="5"/>
      <c r="J37" s="5"/>
      <c r="K37" s="5"/>
      <c r="L37" s="5"/>
      <c r="M37" s="5"/>
      <c r="N37" s="5"/>
      <c r="O37" s="5"/>
      <c r="P37" s="5"/>
      <c r="Q37" s="5"/>
      <c r="R37" s="5"/>
      <c r="S37" s="5"/>
      <c r="T37" s="5"/>
      <c r="U37" s="5"/>
      <c r="V37" s="5"/>
      <c r="W37" s="5"/>
      <c r="X37" s="5"/>
      <c r="Y37" s="5"/>
      <c r="Z37" s="5"/>
    </row>
    <row r="38" spans="1:26" ht="13.5" customHeight="1">
      <c r="A38" s="5"/>
      <c r="B38" s="22"/>
      <c r="C38" s="22"/>
      <c r="D38" s="22"/>
      <c r="E38" s="22"/>
      <c r="F38" s="5"/>
      <c r="G38" s="5"/>
      <c r="H38" s="4"/>
      <c r="I38" s="5"/>
      <c r="J38" s="5"/>
      <c r="K38" s="5"/>
      <c r="L38" s="5"/>
      <c r="M38" s="5"/>
      <c r="N38" s="5"/>
      <c r="O38" s="5"/>
      <c r="P38" s="5"/>
      <c r="Q38" s="5"/>
      <c r="R38" s="5"/>
      <c r="S38" s="5"/>
      <c r="T38" s="5"/>
      <c r="U38" s="5"/>
      <c r="V38" s="5"/>
      <c r="W38" s="5"/>
      <c r="X38" s="5"/>
      <c r="Y38" s="5"/>
      <c r="Z38" s="5"/>
    </row>
    <row r="39" spans="1:26" ht="13.5" customHeight="1">
      <c r="A39" s="5"/>
      <c r="B39" s="22"/>
      <c r="C39" s="22"/>
      <c r="D39" s="22"/>
      <c r="E39" s="22"/>
      <c r="F39" s="5"/>
      <c r="G39" s="5"/>
      <c r="H39" s="4"/>
      <c r="I39" s="5"/>
      <c r="J39" s="5"/>
      <c r="K39" s="5"/>
      <c r="L39" s="5"/>
      <c r="M39" s="5"/>
      <c r="N39" s="5"/>
      <c r="O39" s="5"/>
      <c r="P39" s="5"/>
      <c r="Q39" s="5"/>
      <c r="R39" s="5"/>
      <c r="S39" s="5"/>
      <c r="T39" s="5"/>
      <c r="U39" s="5"/>
      <c r="V39" s="5"/>
      <c r="W39" s="5"/>
      <c r="X39" s="5"/>
      <c r="Y39" s="5"/>
      <c r="Z39" s="5"/>
    </row>
    <row r="40" spans="1:26" ht="13.5" customHeight="1">
      <c r="A40" s="5"/>
      <c r="B40" s="22"/>
      <c r="C40" s="22"/>
      <c r="D40" s="22"/>
      <c r="E40" s="22"/>
      <c r="F40" s="5"/>
      <c r="G40" s="5"/>
      <c r="H40" s="4"/>
      <c r="I40" s="5"/>
      <c r="J40" s="5"/>
      <c r="K40" s="5"/>
      <c r="L40" s="5"/>
      <c r="M40" s="5"/>
      <c r="N40" s="5"/>
      <c r="O40" s="5"/>
      <c r="P40" s="5"/>
      <c r="Q40" s="5"/>
      <c r="R40" s="5"/>
      <c r="S40" s="5"/>
      <c r="T40" s="5"/>
      <c r="U40" s="5"/>
      <c r="V40" s="5"/>
      <c r="W40" s="5"/>
      <c r="X40" s="5"/>
      <c r="Y40" s="5"/>
      <c r="Z40" s="5"/>
    </row>
    <row r="41" spans="1:26" ht="13.5" customHeight="1">
      <c r="A41" s="5"/>
      <c r="B41" s="22"/>
      <c r="C41" s="22"/>
      <c r="D41" s="22"/>
      <c r="E41" s="22"/>
      <c r="F41" s="5"/>
      <c r="G41" s="5"/>
      <c r="H41" s="4"/>
      <c r="I41" s="5"/>
      <c r="J41" s="5"/>
      <c r="K41" s="5"/>
      <c r="L41" s="5"/>
      <c r="M41" s="5"/>
      <c r="N41" s="5"/>
      <c r="O41" s="5"/>
      <c r="P41" s="5"/>
      <c r="Q41" s="5"/>
      <c r="R41" s="5"/>
      <c r="S41" s="5"/>
      <c r="T41" s="5"/>
      <c r="U41" s="5"/>
      <c r="V41" s="5"/>
      <c r="W41" s="5"/>
      <c r="X41" s="5"/>
      <c r="Y41" s="5"/>
      <c r="Z41" s="5"/>
    </row>
    <row r="42" spans="1:26" ht="13.5" customHeight="1">
      <c r="A42" s="5"/>
      <c r="B42" s="22"/>
      <c r="C42" s="22"/>
      <c r="D42" s="22"/>
      <c r="E42" s="22"/>
      <c r="F42" s="5"/>
      <c r="G42" s="5"/>
      <c r="H42" s="4"/>
      <c r="I42" s="5"/>
      <c r="J42" s="5"/>
      <c r="K42" s="5"/>
      <c r="L42" s="5"/>
      <c r="M42" s="5"/>
      <c r="N42" s="5"/>
      <c r="O42" s="5"/>
      <c r="P42" s="5"/>
      <c r="Q42" s="5"/>
      <c r="R42" s="5"/>
      <c r="S42" s="5"/>
      <c r="T42" s="5"/>
      <c r="U42" s="5"/>
      <c r="V42" s="5"/>
      <c r="W42" s="5"/>
      <c r="X42" s="5"/>
      <c r="Y42" s="5"/>
      <c r="Z42" s="5"/>
    </row>
    <row r="43" spans="1:26" ht="13.5" customHeight="1">
      <c r="A43" s="5"/>
      <c r="B43" s="22"/>
      <c r="C43" s="22"/>
      <c r="D43" s="22"/>
      <c r="E43" s="22"/>
      <c r="F43" s="5"/>
      <c r="G43" s="5"/>
      <c r="H43" s="4"/>
      <c r="I43" s="5"/>
      <c r="J43" s="5"/>
      <c r="K43" s="5"/>
      <c r="L43" s="5"/>
      <c r="M43" s="5"/>
      <c r="N43" s="5"/>
      <c r="O43" s="5"/>
      <c r="P43" s="5"/>
      <c r="Q43" s="5"/>
      <c r="R43" s="5"/>
      <c r="S43" s="5"/>
      <c r="T43" s="5"/>
      <c r="U43" s="5"/>
      <c r="V43" s="5"/>
      <c r="W43" s="5"/>
      <c r="X43" s="5"/>
      <c r="Y43" s="5"/>
      <c r="Z43" s="5"/>
    </row>
    <row r="44" spans="1:26" ht="13.5" customHeight="1">
      <c r="A44" s="5"/>
      <c r="B44" s="22"/>
      <c r="C44" s="22"/>
      <c r="D44" s="22"/>
      <c r="E44" s="22"/>
      <c r="F44" s="5"/>
      <c r="G44" s="5"/>
      <c r="H44" s="4"/>
      <c r="I44" s="5"/>
      <c r="J44" s="5"/>
      <c r="K44" s="5"/>
      <c r="L44" s="5"/>
      <c r="M44" s="5"/>
      <c r="N44" s="5"/>
      <c r="O44" s="5"/>
      <c r="P44" s="5"/>
      <c r="Q44" s="5"/>
      <c r="R44" s="5"/>
      <c r="S44" s="5"/>
      <c r="T44" s="5"/>
      <c r="U44" s="5"/>
      <c r="V44" s="5"/>
      <c r="W44" s="5"/>
      <c r="X44" s="5"/>
      <c r="Y44" s="5"/>
      <c r="Z44" s="5"/>
    </row>
    <row r="45" spans="1:26" ht="13.5" customHeight="1">
      <c r="A45" s="5"/>
      <c r="B45" s="22"/>
      <c r="C45" s="22"/>
      <c r="D45" s="22"/>
      <c r="E45" s="22"/>
      <c r="F45" s="5"/>
      <c r="G45" s="5"/>
      <c r="H45" s="4"/>
      <c r="I45" s="5"/>
      <c r="J45" s="5"/>
      <c r="K45" s="5"/>
      <c r="L45" s="5"/>
      <c r="M45" s="5"/>
      <c r="N45" s="5"/>
      <c r="O45" s="5"/>
      <c r="P45" s="5"/>
      <c r="Q45" s="5"/>
      <c r="R45" s="5"/>
      <c r="S45" s="5"/>
      <c r="T45" s="5"/>
      <c r="U45" s="5"/>
      <c r="V45" s="5"/>
      <c r="W45" s="5"/>
      <c r="X45" s="5"/>
      <c r="Y45" s="5"/>
      <c r="Z45" s="5"/>
    </row>
    <row r="46" spans="1:26" ht="13.5" customHeight="1">
      <c r="A46" s="5"/>
      <c r="B46" s="22"/>
      <c r="C46" s="22"/>
      <c r="D46" s="22"/>
      <c r="E46" s="22"/>
      <c r="F46" s="5"/>
      <c r="G46" s="5"/>
      <c r="H46" s="4"/>
      <c r="I46" s="5"/>
      <c r="J46" s="5"/>
      <c r="K46" s="5"/>
      <c r="L46" s="5"/>
      <c r="M46" s="5"/>
      <c r="N46" s="5"/>
      <c r="O46" s="5"/>
      <c r="P46" s="5"/>
      <c r="Q46" s="5"/>
      <c r="R46" s="5"/>
      <c r="S46" s="5"/>
      <c r="T46" s="5"/>
      <c r="U46" s="5"/>
      <c r="V46" s="5"/>
      <c r="W46" s="5"/>
      <c r="X46" s="5"/>
      <c r="Y46" s="5"/>
      <c r="Z46" s="5"/>
    </row>
    <row r="47" spans="1:26" ht="13.5" customHeight="1">
      <c r="A47" s="5"/>
      <c r="B47" s="22"/>
      <c r="C47" s="22"/>
      <c r="D47" s="22"/>
      <c r="E47" s="22"/>
      <c r="F47" s="5"/>
      <c r="G47" s="5"/>
      <c r="H47" s="4"/>
      <c r="I47" s="5"/>
      <c r="J47" s="5"/>
      <c r="K47" s="5"/>
      <c r="L47" s="5"/>
      <c r="M47" s="5"/>
      <c r="N47" s="5"/>
      <c r="O47" s="5"/>
      <c r="P47" s="5"/>
      <c r="Q47" s="5"/>
      <c r="R47" s="5"/>
      <c r="S47" s="5"/>
      <c r="T47" s="5"/>
      <c r="U47" s="5"/>
      <c r="V47" s="5"/>
      <c r="W47" s="5"/>
      <c r="X47" s="5"/>
      <c r="Y47" s="5"/>
      <c r="Z47" s="5"/>
    </row>
    <row r="48" spans="1:26" ht="13.5" customHeight="1">
      <c r="A48" s="5"/>
      <c r="B48" s="22"/>
      <c r="C48" s="22"/>
      <c r="D48" s="22"/>
      <c r="E48" s="22"/>
      <c r="F48" s="5"/>
      <c r="G48" s="5"/>
      <c r="H48" s="4"/>
      <c r="I48" s="5"/>
      <c r="J48" s="5"/>
      <c r="K48" s="5"/>
      <c r="L48" s="5"/>
      <c r="M48" s="5"/>
      <c r="N48" s="5"/>
      <c r="O48" s="5"/>
      <c r="P48" s="5"/>
      <c r="Q48" s="5"/>
      <c r="R48" s="5"/>
      <c r="S48" s="5"/>
      <c r="T48" s="5"/>
      <c r="U48" s="5"/>
      <c r="V48" s="5"/>
      <c r="W48" s="5"/>
      <c r="X48" s="5"/>
      <c r="Y48" s="5"/>
      <c r="Z48" s="5"/>
    </row>
    <row r="49" spans="1:26" ht="13.5" customHeight="1">
      <c r="A49" s="5"/>
      <c r="B49" s="22"/>
      <c r="C49" s="22"/>
      <c r="D49" s="22"/>
      <c r="E49" s="22"/>
      <c r="F49" s="5"/>
      <c r="G49" s="5"/>
      <c r="H49" s="4"/>
      <c r="I49" s="5"/>
      <c r="J49" s="5"/>
      <c r="K49" s="5"/>
      <c r="L49" s="5"/>
      <c r="M49" s="5"/>
      <c r="N49" s="5"/>
      <c r="O49" s="5"/>
      <c r="P49" s="5"/>
      <c r="Q49" s="5"/>
      <c r="R49" s="5"/>
      <c r="S49" s="5"/>
      <c r="T49" s="5"/>
      <c r="U49" s="5"/>
      <c r="V49" s="5"/>
      <c r="W49" s="5"/>
      <c r="X49" s="5"/>
      <c r="Y49" s="5"/>
      <c r="Z49" s="5"/>
    </row>
    <row r="50" spans="1:26" ht="13.5" customHeight="1">
      <c r="A50" s="5"/>
      <c r="B50" s="22"/>
      <c r="C50" s="22"/>
      <c r="D50" s="22"/>
      <c r="E50" s="22"/>
      <c r="F50" s="5"/>
      <c r="G50" s="5"/>
      <c r="H50" s="4"/>
      <c r="I50" s="5"/>
      <c r="J50" s="5"/>
      <c r="K50" s="5"/>
      <c r="L50" s="5"/>
      <c r="M50" s="5"/>
      <c r="N50" s="5"/>
      <c r="O50" s="5"/>
      <c r="P50" s="5"/>
      <c r="Q50" s="5"/>
      <c r="R50" s="5"/>
      <c r="S50" s="5"/>
      <c r="T50" s="5"/>
      <c r="U50" s="5"/>
      <c r="V50" s="5"/>
      <c r="W50" s="5"/>
      <c r="X50" s="5"/>
      <c r="Y50" s="5"/>
      <c r="Z50" s="5"/>
    </row>
    <row r="51" spans="1:26" ht="13.5" customHeight="1">
      <c r="A51" s="5"/>
      <c r="B51" s="22"/>
      <c r="C51" s="22"/>
      <c r="D51" s="22"/>
      <c r="E51" s="22"/>
      <c r="F51" s="5"/>
      <c r="G51" s="5"/>
      <c r="H51" s="4"/>
      <c r="I51" s="5"/>
      <c r="J51" s="5"/>
      <c r="K51" s="5"/>
      <c r="L51" s="5"/>
      <c r="M51" s="5"/>
      <c r="N51" s="5"/>
      <c r="O51" s="5"/>
      <c r="P51" s="5"/>
      <c r="Q51" s="5"/>
      <c r="R51" s="5"/>
      <c r="S51" s="5"/>
      <c r="T51" s="5"/>
      <c r="U51" s="5"/>
      <c r="V51" s="5"/>
      <c r="W51" s="5"/>
      <c r="X51" s="5"/>
      <c r="Y51" s="5"/>
      <c r="Z51" s="5"/>
    </row>
    <row r="52" spans="1:26" ht="13.5" customHeight="1">
      <c r="A52" s="5"/>
      <c r="B52" s="22"/>
      <c r="C52" s="22"/>
      <c r="D52" s="22"/>
      <c r="E52" s="22"/>
      <c r="F52" s="5"/>
      <c r="G52" s="5"/>
      <c r="H52" s="4"/>
      <c r="I52" s="5"/>
      <c r="J52" s="5"/>
      <c r="K52" s="5"/>
      <c r="L52" s="5"/>
      <c r="M52" s="5"/>
      <c r="N52" s="5"/>
      <c r="O52" s="5"/>
      <c r="P52" s="5"/>
      <c r="Q52" s="5"/>
      <c r="R52" s="5"/>
      <c r="S52" s="5"/>
      <c r="T52" s="5"/>
      <c r="U52" s="5"/>
      <c r="V52" s="5"/>
      <c r="W52" s="5"/>
      <c r="X52" s="5"/>
      <c r="Y52" s="5"/>
      <c r="Z52" s="5"/>
    </row>
    <row r="53" spans="1:26" ht="13.5" customHeight="1">
      <c r="A53" s="5"/>
      <c r="B53" s="22"/>
      <c r="C53" s="22"/>
      <c r="D53" s="22"/>
      <c r="E53" s="22"/>
      <c r="F53" s="5"/>
      <c r="G53" s="5"/>
      <c r="H53" s="4"/>
      <c r="I53" s="5"/>
      <c r="J53" s="5"/>
      <c r="K53" s="5"/>
      <c r="L53" s="5"/>
      <c r="M53" s="5"/>
      <c r="N53" s="5"/>
      <c r="O53" s="5"/>
      <c r="P53" s="5"/>
      <c r="Q53" s="5"/>
      <c r="R53" s="5"/>
      <c r="S53" s="5"/>
      <c r="T53" s="5"/>
      <c r="U53" s="5"/>
      <c r="V53" s="5"/>
      <c r="W53" s="5"/>
      <c r="X53" s="5"/>
      <c r="Y53" s="5"/>
      <c r="Z53" s="5"/>
    </row>
    <row r="54" spans="1:26" ht="13.5" customHeight="1">
      <c r="A54" s="5"/>
      <c r="B54" s="22"/>
      <c r="C54" s="22"/>
      <c r="D54" s="22"/>
      <c r="E54" s="22"/>
      <c r="F54" s="5"/>
      <c r="G54" s="5"/>
      <c r="H54" s="4"/>
      <c r="I54" s="5"/>
      <c r="J54" s="5"/>
      <c r="K54" s="5"/>
      <c r="L54" s="5"/>
      <c r="M54" s="5"/>
      <c r="N54" s="5"/>
      <c r="O54" s="5"/>
      <c r="P54" s="5"/>
      <c r="Q54" s="5"/>
      <c r="R54" s="5"/>
      <c r="S54" s="5"/>
      <c r="T54" s="5"/>
      <c r="U54" s="5"/>
      <c r="V54" s="5"/>
      <c r="W54" s="5"/>
      <c r="X54" s="5"/>
      <c r="Y54" s="5"/>
      <c r="Z54" s="5"/>
    </row>
    <row r="55" spans="1:26" ht="13.5" customHeight="1">
      <c r="A55" s="5"/>
      <c r="B55" s="22"/>
      <c r="C55" s="22"/>
      <c r="D55" s="22"/>
      <c r="E55" s="22"/>
      <c r="F55" s="5"/>
      <c r="G55" s="5"/>
      <c r="H55" s="4"/>
      <c r="I55" s="5"/>
      <c r="J55" s="5"/>
      <c r="K55" s="5"/>
      <c r="L55" s="5"/>
      <c r="M55" s="5"/>
      <c r="N55" s="5"/>
      <c r="O55" s="5"/>
      <c r="P55" s="5"/>
      <c r="Q55" s="5"/>
      <c r="R55" s="5"/>
      <c r="S55" s="5"/>
      <c r="T55" s="5"/>
      <c r="U55" s="5"/>
      <c r="V55" s="5"/>
      <c r="W55" s="5"/>
      <c r="X55" s="5"/>
      <c r="Y55" s="5"/>
      <c r="Z55" s="5"/>
    </row>
    <row r="56" spans="1:26" ht="13.5" customHeight="1">
      <c r="A56" s="5"/>
      <c r="B56" s="22"/>
      <c r="C56" s="22"/>
      <c r="D56" s="22"/>
      <c r="E56" s="22"/>
      <c r="F56" s="5"/>
      <c r="G56" s="5"/>
      <c r="H56" s="4"/>
      <c r="I56" s="5"/>
      <c r="J56" s="5"/>
      <c r="K56" s="5"/>
      <c r="L56" s="5"/>
      <c r="M56" s="5"/>
      <c r="N56" s="5"/>
      <c r="O56" s="5"/>
      <c r="P56" s="5"/>
      <c r="Q56" s="5"/>
      <c r="R56" s="5"/>
      <c r="S56" s="5"/>
      <c r="T56" s="5"/>
      <c r="U56" s="5"/>
      <c r="V56" s="5"/>
      <c r="W56" s="5"/>
      <c r="X56" s="5"/>
      <c r="Y56" s="5"/>
      <c r="Z56" s="5"/>
    </row>
    <row r="57" spans="1:26" ht="13.5" customHeight="1">
      <c r="A57" s="5"/>
      <c r="B57" s="22"/>
      <c r="C57" s="22"/>
      <c r="D57" s="22"/>
      <c r="E57" s="22"/>
      <c r="F57" s="5"/>
      <c r="G57" s="5"/>
      <c r="H57" s="4"/>
      <c r="I57" s="5"/>
      <c r="J57" s="5"/>
      <c r="K57" s="5"/>
      <c r="L57" s="5"/>
      <c r="M57" s="5"/>
      <c r="N57" s="5"/>
      <c r="O57" s="5"/>
      <c r="P57" s="5"/>
      <c r="Q57" s="5"/>
      <c r="R57" s="5"/>
      <c r="S57" s="5"/>
      <c r="T57" s="5"/>
      <c r="U57" s="5"/>
      <c r="V57" s="5"/>
      <c r="W57" s="5"/>
      <c r="X57" s="5"/>
      <c r="Y57" s="5"/>
      <c r="Z57" s="5"/>
    </row>
    <row r="58" spans="1:26" ht="13.5" customHeight="1">
      <c r="A58" s="5"/>
      <c r="B58" s="22"/>
      <c r="C58" s="22"/>
      <c r="D58" s="22"/>
      <c r="E58" s="22"/>
      <c r="F58" s="5"/>
      <c r="G58" s="5"/>
      <c r="H58" s="4"/>
      <c r="I58" s="5"/>
      <c r="J58" s="5"/>
      <c r="K58" s="5"/>
      <c r="L58" s="5"/>
      <c r="M58" s="5"/>
      <c r="N58" s="5"/>
      <c r="O58" s="5"/>
      <c r="P58" s="5"/>
      <c r="Q58" s="5"/>
      <c r="R58" s="5"/>
      <c r="S58" s="5"/>
      <c r="T58" s="5"/>
      <c r="U58" s="5"/>
      <c r="V58" s="5"/>
      <c r="W58" s="5"/>
      <c r="X58" s="5"/>
      <c r="Y58" s="5"/>
      <c r="Z58" s="5"/>
    </row>
    <row r="59" spans="1:26" ht="13.5" customHeight="1">
      <c r="A59" s="5"/>
      <c r="B59" s="22"/>
      <c r="C59" s="22"/>
      <c r="D59" s="22"/>
      <c r="E59" s="22"/>
      <c r="F59" s="5"/>
      <c r="G59" s="5"/>
      <c r="H59" s="4"/>
      <c r="I59" s="5"/>
      <c r="J59" s="5"/>
      <c r="K59" s="5"/>
      <c r="L59" s="5"/>
      <c r="M59" s="5"/>
      <c r="N59" s="5"/>
      <c r="O59" s="5"/>
      <c r="P59" s="5"/>
      <c r="Q59" s="5"/>
      <c r="R59" s="5"/>
      <c r="S59" s="5"/>
      <c r="T59" s="5"/>
      <c r="U59" s="5"/>
      <c r="V59" s="5"/>
      <c r="W59" s="5"/>
      <c r="X59" s="5"/>
      <c r="Y59" s="5"/>
      <c r="Z59" s="5"/>
    </row>
    <row r="60" spans="1:26" ht="13.5" customHeight="1">
      <c r="A60" s="5"/>
      <c r="B60" s="22"/>
      <c r="C60" s="22"/>
      <c r="D60" s="22"/>
      <c r="E60" s="22"/>
      <c r="F60" s="5"/>
      <c r="G60" s="5"/>
      <c r="H60" s="4"/>
      <c r="I60" s="5"/>
      <c r="J60" s="5"/>
      <c r="K60" s="5"/>
      <c r="L60" s="5"/>
      <c r="M60" s="5"/>
      <c r="N60" s="5"/>
      <c r="O60" s="5"/>
      <c r="P60" s="5"/>
      <c r="Q60" s="5"/>
      <c r="R60" s="5"/>
      <c r="S60" s="5"/>
      <c r="T60" s="5"/>
      <c r="U60" s="5"/>
      <c r="V60" s="5"/>
      <c r="W60" s="5"/>
      <c r="X60" s="5"/>
      <c r="Y60" s="5"/>
      <c r="Z60" s="5"/>
    </row>
    <row r="61" spans="1:26" ht="13.5" customHeight="1">
      <c r="A61" s="5"/>
      <c r="B61" s="22"/>
      <c r="C61" s="22"/>
      <c r="D61" s="22"/>
      <c r="E61" s="22"/>
      <c r="F61" s="5"/>
      <c r="G61" s="5"/>
      <c r="H61" s="4"/>
      <c r="I61" s="5"/>
      <c r="J61" s="5"/>
      <c r="K61" s="5"/>
      <c r="L61" s="5"/>
      <c r="M61" s="5"/>
      <c r="N61" s="5"/>
      <c r="O61" s="5"/>
      <c r="P61" s="5"/>
      <c r="Q61" s="5"/>
      <c r="R61" s="5"/>
      <c r="S61" s="5"/>
      <c r="T61" s="5"/>
      <c r="U61" s="5"/>
      <c r="V61" s="5"/>
      <c r="W61" s="5"/>
      <c r="X61" s="5"/>
      <c r="Y61" s="5"/>
      <c r="Z61" s="5"/>
    </row>
    <row r="62" spans="1:26" ht="13.5" customHeight="1">
      <c r="A62" s="5"/>
      <c r="B62" s="22"/>
      <c r="C62" s="22"/>
      <c r="D62" s="22"/>
      <c r="E62" s="22"/>
      <c r="F62" s="5"/>
      <c r="G62" s="5"/>
      <c r="H62" s="4"/>
      <c r="I62" s="5"/>
      <c r="J62" s="5"/>
      <c r="K62" s="5"/>
      <c r="L62" s="5"/>
      <c r="M62" s="5"/>
      <c r="N62" s="5"/>
      <c r="O62" s="5"/>
      <c r="P62" s="5"/>
      <c r="Q62" s="5"/>
      <c r="R62" s="5"/>
      <c r="S62" s="5"/>
      <c r="T62" s="5"/>
      <c r="U62" s="5"/>
      <c r="V62" s="5"/>
      <c r="W62" s="5"/>
      <c r="X62" s="5"/>
      <c r="Y62" s="5"/>
      <c r="Z62" s="5"/>
    </row>
    <row r="63" spans="1:26" ht="13.5" customHeight="1">
      <c r="A63" s="5"/>
      <c r="B63" s="22"/>
      <c r="C63" s="22"/>
      <c r="D63" s="22"/>
      <c r="E63" s="22"/>
      <c r="F63" s="5"/>
      <c r="G63" s="5"/>
      <c r="H63" s="4"/>
      <c r="I63" s="5"/>
      <c r="J63" s="5"/>
      <c r="K63" s="5"/>
      <c r="L63" s="5"/>
      <c r="M63" s="5"/>
      <c r="N63" s="5"/>
      <c r="O63" s="5"/>
      <c r="P63" s="5"/>
      <c r="Q63" s="5"/>
      <c r="R63" s="5"/>
      <c r="S63" s="5"/>
      <c r="T63" s="5"/>
      <c r="U63" s="5"/>
      <c r="V63" s="5"/>
      <c r="W63" s="5"/>
      <c r="X63" s="5"/>
      <c r="Y63" s="5"/>
      <c r="Z63" s="5"/>
    </row>
    <row r="64" spans="1:26" ht="13.5" customHeight="1">
      <c r="A64" s="5"/>
      <c r="B64" s="22"/>
      <c r="C64" s="22"/>
      <c r="D64" s="22"/>
      <c r="E64" s="22"/>
      <c r="F64" s="5"/>
      <c r="G64" s="5"/>
      <c r="H64" s="4"/>
      <c r="I64" s="5"/>
      <c r="J64" s="5"/>
      <c r="K64" s="5"/>
      <c r="L64" s="5"/>
      <c r="M64" s="5"/>
      <c r="N64" s="5"/>
      <c r="O64" s="5"/>
      <c r="P64" s="5"/>
      <c r="Q64" s="5"/>
      <c r="R64" s="5"/>
      <c r="S64" s="5"/>
      <c r="T64" s="5"/>
      <c r="U64" s="5"/>
      <c r="V64" s="5"/>
      <c r="W64" s="5"/>
      <c r="X64" s="5"/>
      <c r="Y64" s="5"/>
      <c r="Z64" s="5"/>
    </row>
    <row r="65" spans="1:26" ht="13.5" customHeight="1">
      <c r="A65" s="5"/>
      <c r="B65" s="22"/>
      <c r="C65" s="22"/>
      <c r="D65" s="22"/>
      <c r="E65" s="22"/>
      <c r="F65" s="5"/>
      <c r="G65" s="5"/>
      <c r="H65" s="4"/>
      <c r="I65" s="5"/>
      <c r="J65" s="5"/>
      <c r="K65" s="5"/>
      <c r="L65" s="5"/>
      <c r="M65" s="5"/>
      <c r="N65" s="5"/>
      <c r="O65" s="5"/>
      <c r="P65" s="5"/>
      <c r="Q65" s="5"/>
      <c r="R65" s="5"/>
      <c r="S65" s="5"/>
      <c r="T65" s="5"/>
      <c r="U65" s="5"/>
      <c r="V65" s="5"/>
      <c r="W65" s="5"/>
      <c r="X65" s="5"/>
      <c r="Y65" s="5"/>
      <c r="Z65" s="5"/>
    </row>
    <row r="66" spans="1:26" ht="13.5" customHeight="1">
      <c r="A66" s="5"/>
      <c r="B66" s="22"/>
      <c r="C66" s="22"/>
      <c r="D66" s="22"/>
      <c r="E66" s="22"/>
      <c r="F66" s="5"/>
      <c r="G66" s="5"/>
      <c r="H66" s="4"/>
      <c r="I66" s="5"/>
      <c r="J66" s="5"/>
      <c r="K66" s="5"/>
      <c r="L66" s="5"/>
      <c r="M66" s="5"/>
      <c r="N66" s="5"/>
      <c r="O66" s="5"/>
      <c r="P66" s="5"/>
      <c r="Q66" s="5"/>
      <c r="R66" s="5"/>
      <c r="S66" s="5"/>
      <c r="T66" s="5"/>
      <c r="U66" s="5"/>
      <c r="V66" s="5"/>
      <c r="W66" s="5"/>
      <c r="X66" s="5"/>
      <c r="Y66" s="5"/>
      <c r="Z66" s="5"/>
    </row>
    <row r="67" spans="1:26" ht="13.5" customHeight="1">
      <c r="A67" s="5"/>
      <c r="B67" s="22"/>
      <c r="C67" s="22"/>
      <c r="D67" s="22"/>
      <c r="E67" s="22"/>
      <c r="F67" s="5"/>
      <c r="G67" s="5"/>
      <c r="H67" s="4"/>
      <c r="I67" s="5"/>
      <c r="J67" s="5"/>
      <c r="K67" s="5"/>
      <c r="L67" s="5"/>
      <c r="M67" s="5"/>
      <c r="N67" s="5"/>
      <c r="O67" s="5"/>
      <c r="P67" s="5"/>
      <c r="Q67" s="5"/>
      <c r="R67" s="5"/>
      <c r="S67" s="5"/>
      <c r="T67" s="5"/>
      <c r="U67" s="5"/>
      <c r="V67" s="5"/>
      <c r="W67" s="5"/>
      <c r="X67" s="5"/>
      <c r="Y67" s="5"/>
      <c r="Z67" s="5"/>
    </row>
    <row r="68" spans="1:26" ht="13.5" customHeight="1">
      <c r="A68" s="5"/>
      <c r="B68" s="22"/>
      <c r="C68" s="22"/>
      <c r="D68" s="22"/>
      <c r="E68" s="22"/>
      <c r="F68" s="5"/>
      <c r="G68" s="5"/>
      <c r="H68" s="4"/>
      <c r="I68" s="5"/>
      <c r="J68" s="5"/>
      <c r="K68" s="5"/>
      <c r="L68" s="5"/>
      <c r="M68" s="5"/>
      <c r="N68" s="5"/>
      <c r="O68" s="5"/>
      <c r="P68" s="5"/>
      <c r="Q68" s="5"/>
      <c r="R68" s="5"/>
      <c r="S68" s="5"/>
      <c r="T68" s="5"/>
      <c r="U68" s="5"/>
      <c r="V68" s="5"/>
      <c r="W68" s="5"/>
      <c r="X68" s="5"/>
      <c r="Y68" s="5"/>
      <c r="Z68" s="5"/>
    </row>
    <row r="69" spans="1:26" ht="13.5" customHeight="1">
      <c r="A69" s="5"/>
      <c r="B69" s="22"/>
      <c r="C69" s="22"/>
      <c r="D69" s="22"/>
      <c r="E69" s="22"/>
      <c r="F69" s="5"/>
      <c r="G69" s="5"/>
      <c r="H69" s="4"/>
      <c r="I69" s="5"/>
      <c r="J69" s="5"/>
      <c r="K69" s="5"/>
      <c r="L69" s="5"/>
      <c r="M69" s="5"/>
      <c r="N69" s="5"/>
      <c r="O69" s="5"/>
      <c r="P69" s="5"/>
      <c r="Q69" s="5"/>
      <c r="R69" s="5"/>
      <c r="S69" s="5"/>
      <c r="T69" s="5"/>
      <c r="U69" s="5"/>
      <c r="V69" s="5"/>
      <c r="W69" s="5"/>
      <c r="X69" s="5"/>
      <c r="Y69" s="5"/>
      <c r="Z69" s="5"/>
    </row>
    <row r="70" spans="1:26" ht="13.5" customHeight="1">
      <c r="A70" s="5"/>
      <c r="B70" s="22"/>
      <c r="C70" s="22"/>
      <c r="D70" s="22"/>
      <c r="E70" s="22"/>
      <c r="F70" s="5"/>
      <c r="G70" s="5"/>
      <c r="H70" s="4"/>
      <c r="I70" s="5"/>
      <c r="J70" s="5"/>
      <c r="K70" s="5"/>
      <c r="L70" s="5"/>
      <c r="M70" s="5"/>
      <c r="N70" s="5"/>
      <c r="O70" s="5"/>
      <c r="P70" s="5"/>
      <c r="Q70" s="5"/>
      <c r="R70" s="5"/>
      <c r="S70" s="5"/>
      <c r="T70" s="5"/>
      <c r="U70" s="5"/>
      <c r="V70" s="5"/>
      <c r="W70" s="5"/>
      <c r="X70" s="5"/>
      <c r="Y70" s="5"/>
      <c r="Z70" s="5"/>
    </row>
    <row r="71" spans="1:26" ht="13.5" customHeight="1">
      <c r="A71" s="5"/>
      <c r="B71" s="22"/>
      <c r="C71" s="22"/>
      <c r="D71" s="22"/>
      <c r="E71" s="22"/>
      <c r="F71" s="5"/>
      <c r="G71" s="5"/>
      <c r="H71" s="4"/>
      <c r="I71" s="5"/>
      <c r="J71" s="5"/>
      <c r="K71" s="5"/>
      <c r="L71" s="5"/>
      <c r="M71" s="5"/>
      <c r="N71" s="5"/>
      <c r="O71" s="5"/>
      <c r="P71" s="5"/>
      <c r="Q71" s="5"/>
      <c r="R71" s="5"/>
      <c r="S71" s="5"/>
      <c r="T71" s="5"/>
      <c r="U71" s="5"/>
      <c r="V71" s="5"/>
      <c r="W71" s="5"/>
      <c r="X71" s="5"/>
      <c r="Y71" s="5"/>
      <c r="Z71" s="5"/>
    </row>
    <row r="72" spans="1:26" ht="13.5" customHeight="1">
      <c r="A72" s="5"/>
      <c r="B72" s="22"/>
      <c r="C72" s="22"/>
      <c r="D72" s="22"/>
      <c r="E72" s="22"/>
      <c r="F72" s="5"/>
      <c r="G72" s="5"/>
      <c r="H72" s="4"/>
      <c r="I72" s="5"/>
      <c r="J72" s="5"/>
      <c r="K72" s="5"/>
      <c r="L72" s="5"/>
      <c r="M72" s="5"/>
      <c r="N72" s="5"/>
      <c r="O72" s="5"/>
      <c r="P72" s="5"/>
      <c r="Q72" s="5"/>
      <c r="R72" s="5"/>
      <c r="S72" s="5"/>
      <c r="T72" s="5"/>
      <c r="U72" s="5"/>
      <c r="V72" s="5"/>
      <c r="W72" s="5"/>
      <c r="X72" s="5"/>
      <c r="Y72" s="5"/>
      <c r="Z72" s="5"/>
    </row>
    <row r="73" spans="1:26" ht="13.5" customHeight="1">
      <c r="A73" s="5"/>
      <c r="B73" s="22"/>
      <c r="C73" s="22"/>
      <c r="D73" s="22"/>
      <c r="E73" s="22"/>
      <c r="F73" s="5"/>
      <c r="G73" s="5"/>
      <c r="H73" s="4"/>
      <c r="I73" s="5"/>
      <c r="J73" s="5"/>
      <c r="K73" s="5"/>
      <c r="L73" s="5"/>
      <c r="M73" s="5"/>
      <c r="N73" s="5"/>
      <c r="O73" s="5"/>
      <c r="P73" s="5"/>
      <c r="Q73" s="5"/>
      <c r="R73" s="5"/>
      <c r="S73" s="5"/>
      <c r="T73" s="5"/>
      <c r="U73" s="5"/>
      <c r="V73" s="5"/>
      <c r="W73" s="5"/>
      <c r="X73" s="5"/>
      <c r="Y73" s="5"/>
      <c r="Z73" s="5"/>
    </row>
    <row r="74" spans="1:26" ht="13.5" customHeight="1">
      <c r="A74" s="5"/>
      <c r="B74" s="22"/>
      <c r="C74" s="22"/>
      <c r="D74" s="22"/>
      <c r="E74" s="22"/>
      <c r="F74" s="5"/>
      <c r="G74" s="5"/>
      <c r="H74" s="4"/>
      <c r="I74" s="5"/>
      <c r="J74" s="5"/>
      <c r="K74" s="5"/>
      <c r="L74" s="5"/>
      <c r="M74" s="5"/>
      <c r="N74" s="5"/>
      <c r="O74" s="5"/>
      <c r="P74" s="5"/>
      <c r="Q74" s="5"/>
      <c r="R74" s="5"/>
      <c r="S74" s="5"/>
      <c r="T74" s="5"/>
      <c r="U74" s="5"/>
      <c r="V74" s="5"/>
      <c r="W74" s="5"/>
      <c r="X74" s="5"/>
      <c r="Y74" s="5"/>
      <c r="Z74" s="5"/>
    </row>
    <row r="75" spans="1:26" ht="13.5" customHeight="1">
      <c r="A75" s="5"/>
      <c r="B75" s="22"/>
      <c r="C75" s="22"/>
      <c r="D75" s="22"/>
      <c r="E75" s="22"/>
      <c r="F75" s="5"/>
      <c r="G75" s="5"/>
      <c r="H75" s="4"/>
      <c r="I75" s="5"/>
      <c r="J75" s="5"/>
      <c r="K75" s="5"/>
      <c r="L75" s="5"/>
      <c r="M75" s="5"/>
      <c r="N75" s="5"/>
      <c r="O75" s="5"/>
      <c r="P75" s="5"/>
      <c r="Q75" s="5"/>
      <c r="R75" s="5"/>
      <c r="S75" s="5"/>
      <c r="T75" s="5"/>
      <c r="U75" s="5"/>
      <c r="V75" s="5"/>
      <c r="W75" s="5"/>
      <c r="X75" s="5"/>
      <c r="Y75" s="5"/>
      <c r="Z75" s="5"/>
    </row>
    <row r="76" spans="1:26" ht="13.5" customHeight="1">
      <c r="A76" s="5"/>
      <c r="B76" s="22"/>
      <c r="C76" s="22"/>
      <c r="D76" s="22"/>
      <c r="E76" s="22"/>
      <c r="F76" s="5"/>
      <c r="G76" s="5"/>
      <c r="H76" s="4"/>
      <c r="I76" s="5"/>
      <c r="J76" s="5"/>
      <c r="K76" s="5"/>
      <c r="L76" s="5"/>
      <c r="M76" s="5"/>
      <c r="N76" s="5"/>
      <c r="O76" s="5"/>
      <c r="P76" s="5"/>
      <c r="Q76" s="5"/>
      <c r="R76" s="5"/>
      <c r="S76" s="5"/>
      <c r="T76" s="5"/>
      <c r="U76" s="5"/>
      <c r="V76" s="5"/>
      <c r="W76" s="5"/>
      <c r="X76" s="5"/>
      <c r="Y76" s="5"/>
      <c r="Z76" s="5"/>
    </row>
    <row r="77" spans="1:26" ht="13.5" customHeight="1">
      <c r="A77" s="5"/>
      <c r="B77" s="22"/>
      <c r="C77" s="22"/>
      <c r="D77" s="22"/>
      <c r="E77" s="22"/>
      <c r="F77" s="5"/>
      <c r="G77" s="5"/>
      <c r="H77" s="4"/>
      <c r="I77" s="5"/>
      <c r="J77" s="5"/>
      <c r="K77" s="5"/>
      <c r="L77" s="5"/>
      <c r="M77" s="5"/>
      <c r="N77" s="5"/>
      <c r="O77" s="5"/>
      <c r="P77" s="5"/>
      <c r="Q77" s="5"/>
      <c r="R77" s="5"/>
      <c r="S77" s="5"/>
      <c r="T77" s="5"/>
      <c r="U77" s="5"/>
      <c r="V77" s="5"/>
      <c r="W77" s="5"/>
      <c r="X77" s="5"/>
      <c r="Y77" s="5"/>
      <c r="Z77" s="5"/>
    </row>
    <row r="78" spans="1:26" ht="13.5" customHeight="1">
      <c r="A78" s="5"/>
      <c r="B78" s="22"/>
      <c r="C78" s="22"/>
      <c r="D78" s="22"/>
      <c r="E78" s="22"/>
      <c r="F78" s="5"/>
      <c r="G78" s="5"/>
      <c r="H78" s="4"/>
      <c r="I78" s="5"/>
      <c r="J78" s="5"/>
      <c r="K78" s="5"/>
      <c r="L78" s="5"/>
      <c r="M78" s="5"/>
      <c r="N78" s="5"/>
      <c r="O78" s="5"/>
      <c r="P78" s="5"/>
      <c r="Q78" s="5"/>
      <c r="R78" s="5"/>
      <c r="S78" s="5"/>
      <c r="T78" s="5"/>
      <c r="U78" s="5"/>
      <c r="V78" s="5"/>
      <c r="W78" s="5"/>
      <c r="X78" s="5"/>
      <c r="Y78" s="5"/>
      <c r="Z78" s="5"/>
    </row>
    <row r="79" spans="1:26" ht="13.5" customHeight="1">
      <c r="A79" s="5"/>
      <c r="B79" s="22"/>
      <c r="C79" s="22"/>
      <c r="D79" s="22"/>
      <c r="E79" s="22"/>
      <c r="F79" s="5"/>
      <c r="G79" s="5"/>
      <c r="H79" s="4"/>
      <c r="I79" s="5"/>
      <c r="J79" s="5"/>
      <c r="K79" s="5"/>
      <c r="L79" s="5"/>
      <c r="M79" s="5"/>
      <c r="N79" s="5"/>
      <c r="O79" s="5"/>
      <c r="P79" s="5"/>
      <c r="Q79" s="5"/>
      <c r="R79" s="5"/>
      <c r="S79" s="5"/>
      <c r="T79" s="5"/>
      <c r="U79" s="5"/>
      <c r="V79" s="5"/>
      <c r="W79" s="5"/>
      <c r="X79" s="5"/>
      <c r="Y79" s="5"/>
      <c r="Z79" s="5"/>
    </row>
    <row r="80" spans="1:26" ht="13.5" customHeight="1">
      <c r="A80" s="5"/>
      <c r="B80" s="22"/>
      <c r="C80" s="22"/>
      <c r="D80" s="22"/>
      <c r="E80" s="22"/>
      <c r="F80" s="5"/>
      <c r="G80" s="5"/>
      <c r="H80" s="4"/>
      <c r="I80" s="5"/>
      <c r="J80" s="5"/>
      <c r="K80" s="5"/>
      <c r="L80" s="5"/>
      <c r="M80" s="5"/>
      <c r="N80" s="5"/>
      <c r="O80" s="5"/>
      <c r="P80" s="5"/>
      <c r="Q80" s="5"/>
      <c r="R80" s="5"/>
      <c r="S80" s="5"/>
      <c r="T80" s="5"/>
      <c r="U80" s="5"/>
      <c r="V80" s="5"/>
      <c r="W80" s="5"/>
      <c r="X80" s="5"/>
      <c r="Y80" s="5"/>
      <c r="Z80" s="5"/>
    </row>
    <row r="81" spans="1:26" ht="13.5" customHeight="1">
      <c r="A81" s="5"/>
      <c r="B81" s="22"/>
      <c r="C81" s="22"/>
      <c r="D81" s="22"/>
      <c r="E81" s="22"/>
      <c r="F81" s="5"/>
      <c r="G81" s="5"/>
      <c r="H81" s="4"/>
      <c r="I81" s="5"/>
      <c r="J81" s="5"/>
      <c r="K81" s="5"/>
      <c r="L81" s="5"/>
      <c r="M81" s="5"/>
      <c r="N81" s="5"/>
      <c r="O81" s="5"/>
      <c r="P81" s="5"/>
      <c r="Q81" s="5"/>
      <c r="R81" s="5"/>
      <c r="S81" s="5"/>
      <c r="T81" s="5"/>
      <c r="U81" s="5"/>
      <c r="V81" s="5"/>
      <c r="W81" s="5"/>
      <c r="X81" s="5"/>
      <c r="Y81" s="5"/>
      <c r="Z81" s="5"/>
    </row>
    <row r="82" spans="1:26" ht="13.5" customHeight="1">
      <c r="A82" s="5"/>
      <c r="B82" s="22"/>
      <c r="C82" s="22"/>
      <c r="D82" s="22"/>
      <c r="E82" s="22"/>
      <c r="F82" s="5"/>
      <c r="G82" s="5"/>
      <c r="H82" s="4"/>
      <c r="I82" s="5"/>
      <c r="J82" s="5"/>
      <c r="K82" s="5"/>
      <c r="L82" s="5"/>
      <c r="M82" s="5"/>
      <c r="N82" s="5"/>
      <c r="O82" s="5"/>
      <c r="P82" s="5"/>
      <c r="Q82" s="5"/>
      <c r="R82" s="5"/>
      <c r="S82" s="5"/>
      <c r="T82" s="5"/>
      <c r="U82" s="5"/>
      <c r="V82" s="5"/>
      <c r="W82" s="5"/>
      <c r="X82" s="5"/>
      <c r="Y82" s="5"/>
      <c r="Z82" s="5"/>
    </row>
    <row r="83" spans="1:26" ht="13.5" customHeight="1">
      <c r="A83" s="5"/>
      <c r="B83" s="22"/>
      <c r="C83" s="22"/>
      <c r="D83" s="22"/>
      <c r="E83" s="22"/>
      <c r="F83" s="5"/>
      <c r="G83" s="5"/>
      <c r="H83" s="4"/>
      <c r="I83" s="5"/>
      <c r="J83" s="5"/>
      <c r="K83" s="5"/>
      <c r="L83" s="5"/>
      <c r="M83" s="5"/>
      <c r="N83" s="5"/>
      <c r="O83" s="5"/>
      <c r="P83" s="5"/>
      <c r="Q83" s="5"/>
      <c r="R83" s="5"/>
      <c r="S83" s="5"/>
      <c r="T83" s="5"/>
      <c r="U83" s="5"/>
      <c r="V83" s="5"/>
      <c r="W83" s="5"/>
      <c r="X83" s="5"/>
      <c r="Y83" s="5"/>
      <c r="Z83" s="5"/>
    </row>
    <row r="84" spans="1:26" ht="13.5" customHeight="1">
      <c r="A84" s="5"/>
      <c r="B84" s="22"/>
      <c r="C84" s="22"/>
      <c r="D84" s="22"/>
      <c r="E84" s="22"/>
      <c r="F84" s="5"/>
      <c r="G84" s="5"/>
      <c r="H84" s="4"/>
      <c r="I84" s="5"/>
      <c r="J84" s="5"/>
      <c r="K84" s="5"/>
      <c r="L84" s="5"/>
      <c r="M84" s="5"/>
      <c r="N84" s="5"/>
      <c r="O84" s="5"/>
      <c r="P84" s="5"/>
      <c r="Q84" s="5"/>
      <c r="R84" s="5"/>
      <c r="S84" s="5"/>
      <c r="T84" s="5"/>
      <c r="U84" s="5"/>
      <c r="V84" s="5"/>
      <c r="W84" s="5"/>
      <c r="X84" s="5"/>
      <c r="Y84" s="5"/>
      <c r="Z84" s="5"/>
    </row>
    <row r="85" spans="1:26" ht="13.5" customHeight="1">
      <c r="A85" s="5"/>
      <c r="B85" s="22"/>
      <c r="C85" s="22"/>
      <c r="D85" s="22"/>
      <c r="E85" s="22"/>
      <c r="F85" s="5"/>
      <c r="G85" s="5"/>
      <c r="H85" s="4"/>
      <c r="I85" s="5"/>
      <c r="J85" s="5"/>
      <c r="K85" s="5"/>
      <c r="L85" s="5"/>
      <c r="M85" s="5"/>
      <c r="N85" s="5"/>
      <c r="O85" s="5"/>
      <c r="P85" s="5"/>
      <c r="Q85" s="5"/>
      <c r="R85" s="5"/>
      <c r="S85" s="5"/>
      <c r="T85" s="5"/>
      <c r="U85" s="5"/>
      <c r="V85" s="5"/>
      <c r="W85" s="5"/>
      <c r="X85" s="5"/>
      <c r="Y85" s="5"/>
      <c r="Z85" s="5"/>
    </row>
    <row r="86" spans="1:26" ht="13.5" customHeight="1">
      <c r="A86" s="5"/>
      <c r="B86" s="22"/>
      <c r="C86" s="22"/>
      <c r="D86" s="22"/>
      <c r="E86" s="22"/>
      <c r="F86" s="5"/>
      <c r="G86" s="5"/>
      <c r="H86" s="4"/>
      <c r="I86" s="5"/>
      <c r="J86" s="5"/>
      <c r="K86" s="5"/>
      <c r="L86" s="5"/>
      <c r="M86" s="5"/>
      <c r="N86" s="5"/>
      <c r="O86" s="5"/>
      <c r="P86" s="5"/>
      <c r="Q86" s="5"/>
      <c r="R86" s="5"/>
      <c r="S86" s="5"/>
      <c r="T86" s="5"/>
      <c r="U86" s="5"/>
      <c r="V86" s="5"/>
      <c r="W86" s="5"/>
      <c r="X86" s="5"/>
      <c r="Y86" s="5"/>
      <c r="Z86" s="5"/>
    </row>
    <row r="87" spans="1:26" ht="13.5" customHeight="1">
      <c r="A87" s="5"/>
      <c r="B87" s="22"/>
      <c r="C87" s="22"/>
      <c r="D87" s="22"/>
      <c r="E87" s="22"/>
      <c r="F87" s="5"/>
      <c r="G87" s="5"/>
      <c r="H87" s="4"/>
      <c r="I87" s="5"/>
      <c r="J87" s="5"/>
      <c r="K87" s="5"/>
      <c r="L87" s="5"/>
      <c r="M87" s="5"/>
      <c r="N87" s="5"/>
      <c r="O87" s="5"/>
      <c r="P87" s="5"/>
      <c r="Q87" s="5"/>
      <c r="R87" s="5"/>
      <c r="S87" s="5"/>
      <c r="T87" s="5"/>
      <c r="U87" s="5"/>
      <c r="V87" s="5"/>
      <c r="W87" s="5"/>
      <c r="X87" s="5"/>
      <c r="Y87" s="5"/>
      <c r="Z87" s="5"/>
    </row>
    <row r="88" spans="1:26" ht="13.5" customHeight="1">
      <c r="A88" s="5"/>
      <c r="B88" s="22"/>
      <c r="C88" s="22"/>
      <c r="D88" s="22"/>
      <c r="E88" s="22"/>
      <c r="F88" s="5"/>
      <c r="G88" s="5"/>
      <c r="H88" s="4"/>
      <c r="I88" s="5"/>
      <c r="J88" s="5"/>
      <c r="K88" s="5"/>
      <c r="L88" s="5"/>
      <c r="M88" s="5"/>
      <c r="N88" s="5"/>
      <c r="O88" s="5"/>
      <c r="P88" s="5"/>
      <c r="Q88" s="5"/>
      <c r="R88" s="5"/>
      <c r="S88" s="5"/>
      <c r="T88" s="5"/>
      <c r="U88" s="5"/>
      <c r="V88" s="5"/>
      <c r="W88" s="5"/>
      <c r="X88" s="5"/>
      <c r="Y88" s="5"/>
      <c r="Z88" s="5"/>
    </row>
    <row r="89" spans="1:26" ht="13.5" customHeight="1">
      <c r="A89" s="5"/>
      <c r="B89" s="22"/>
      <c r="C89" s="22"/>
      <c r="D89" s="22"/>
      <c r="E89" s="22"/>
      <c r="F89" s="5"/>
      <c r="G89" s="5"/>
      <c r="H89" s="4"/>
      <c r="I89" s="5"/>
      <c r="J89" s="5"/>
      <c r="K89" s="5"/>
      <c r="L89" s="5"/>
      <c r="M89" s="5"/>
      <c r="N89" s="5"/>
      <c r="O89" s="5"/>
      <c r="P89" s="5"/>
      <c r="Q89" s="5"/>
      <c r="R89" s="5"/>
      <c r="S89" s="5"/>
      <c r="T89" s="5"/>
      <c r="U89" s="5"/>
      <c r="V89" s="5"/>
      <c r="W89" s="5"/>
      <c r="X89" s="5"/>
      <c r="Y89" s="5"/>
      <c r="Z89" s="5"/>
    </row>
    <row r="90" spans="1:26" ht="13.5" customHeight="1">
      <c r="A90" s="5"/>
      <c r="B90" s="22"/>
      <c r="C90" s="22"/>
      <c r="D90" s="22"/>
      <c r="E90" s="22"/>
      <c r="F90" s="5"/>
      <c r="G90" s="5"/>
      <c r="H90" s="4"/>
      <c r="I90" s="5"/>
      <c r="J90" s="5"/>
      <c r="K90" s="5"/>
      <c r="L90" s="5"/>
      <c r="M90" s="5"/>
      <c r="N90" s="5"/>
      <c r="O90" s="5"/>
      <c r="P90" s="5"/>
      <c r="Q90" s="5"/>
      <c r="R90" s="5"/>
      <c r="S90" s="5"/>
      <c r="T90" s="5"/>
      <c r="U90" s="5"/>
      <c r="V90" s="5"/>
      <c r="W90" s="5"/>
      <c r="X90" s="5"/>
      <c r="Y90" s="5"/>
      <c r="Z90" s="5"/>
    </row>
    <row r="91" spans="1:26" ht="13.5" customHeight="1">
      <c r="A91" s="5"/>
      <c r="B91" s="22"/>
      <c r="C91" s="22"/>
      <c r="D91" s="22"/>
      <c r="E91" s="22"/>
      <c r="F91" s="5"/>
      <c r="G91" s="5"/>
      <c r="H91" s="4"/>
      <c r="I91" s="5"/>
      <c r="J91" s="5"/>
      <c r="K91" s="5"/>
      <c r="L91" s="5"/>
      <c r="M91" s="5"/>
      <c r="N91" s="5"/>
      <c r="O91" s="5"/>
      <c r="P91" s="5"/>
      <c r="Q91" s="5"/>
      <c r="R91" s="5"/>
      <c r="S91" s="5"/>
      <c r="T91" s="5"/>
      <c r="U91" s="5"/>
      <c r="V91" s="5"/>
      <c r="W91" s="5"/>
      <c r="X91" s="5"/>
      <c r="Y91" s="5"/>
      <c r="Z91" s="5"/>
    </row>
    <row r="92" spans="1:26" ht="13.5" customHeight="1">
      <c r="A92" s="5"/>
      <c r="B92" s="22"/>
      <c r="C92" s="22"/>
      <c r="D92" s="22"/>
      <c r="E92" s="22"/>
      <c r="F92" s="5"/>
      <c r="G92" s="5"/>
      <c r="H92" s="4"/>
      <c r="I92" s="5"/>
      <c r="J92" s="5"/>
      <c r="K92" s="5"/>
      <c r="L92" s="5"/>
      <c r="M92" s="5"/>
      <c r="N92" s="5"/>
      <c r="O92" s="5"/>
      <c r="P92" s="5"/>
      <c r="Q92" s="5"/>
      <c r="R92" s="5"/>
      <c r="S92" s="5"/>
      <c r="T92" s="5"/>
      <c r="U92" s="5"/>
      <c r="V92" s="5"/>
      <c r="W92" s="5"/>
      <c r="X92" s="5"/>
      <c r="Y92" s="5"/>
      <c r="Z92" s="5"/>
    </row>
    <row r="93" spans="1:26" ht="13.5" customHeight="1">
      <c r="A93" s="5"/>
      <c r="B93" s="22"/>
      <c r="C93" s="22"/>
      <c r="D93" s="22"/>
      <c r="E93" s="22"/>
      <c r="F93" s="5"/>
      <c r="G93" s="5"/>
      <c r="H93" s="4"/>
      <c r="I93" s="5"/>
      <c r="J93" s="5"/>
      <c r="K93" s="5"/>
      <c r="L93" s="5"/>
      <c r="M93" s="5"/>
      <c r="N93" s="5"/>
      <c r="O93" s="5"/>
      <c r="P93" s="5"/>
      <c r="Q93" s="5"/>
      <c r="R93" s="5"/>
      <c r="S93" s="5"/>
      <c r="T93" s="5"/>
      <c r="U93" s="5"/>
      <c r="V93" s="5"/>
      <c r="W93" s="5"/>
      <c r="X93" s="5"/>
      <c r="Y93" s="5"/>
      <c r="Z93" s="5"/>
    </row>
    <row r="94" spans="1:26" ht="13.5" customHeight="1">
      <c r="A94" s="5"/>
      <c r="B94" s="22"/>
      <c r="C94" s="22"/>
      <c r="D94" s="22"/>
      <c r="E94" s="22"/>
      <c r="F94" s="5"/>
      <c r="G94" s="5"/>
      <c r="H94" s="4"/>
      <c r="I94" s="5"/>
      <c r="J94" s="5"/>
      <c r="K94" s="5"/>
      <c r="L94" s="5"/>
      <c r="M94" s="5"/>
      <c r="N94" s="5"/>
      <c r="O94" s="5"/>
      <c r="P94" s="5"/>
      <c r="Q94" s="5"/>
      <c r="R94" s="5"/>
      <c r="S94" s="5"/>
      <c r="T94" s="5"/>
      <c r="U94" s="5"/>
      <c r="V94" s="5"/>
      <c r="W94" s="5"/>
      <c r="X94" s="5"/>
      <c r="Y94" s="5"/>
      <c r="Z94" s="5"/>
    </row>
    <row r="95" spans="1:26" ht="13.5" customHeight="1">
      <c r="A95" s="5"/>
      <c r="B95" s="22"/>
      <c r="C95" s="22"/>
      <c r="D95" s="22"/>
      <c r="E95" s="22"/>
      <c r="F95" s="5"/>
      <c r="G95" s="5"/>
      <c r="H95" s="4"/>
      <c r="I95" s="5"/>
      <c r="J95" s="5"/>
      <c r="K95" s="5"/>
      <c r="L95" s="5"/>
      <c r="M95" s="5"/>
      <c r="N95" s="5"/>
      <c r="O95" s="5"/>
      <c r="P95" s="5"/>
      <c r="Q95" s="5"/>
      <c r="R95" s="5"/>
      <c r="S95" s="5"/>
      <c r="T95" s="5"/>
      <c r="U95" s="5"/>
      <c r="V95" s="5"/>
      <c r="W95" s="5"/>
      <c r="X95" s="5"/>
      <c r="Y95" s="5"/>
      <c r="Z95" s="5"/>
    </row>
    <row r="96" spans="1:26" ht="13.5" customHeight="1">
      <c r="A96" s="5"/>
      <c r="B96" s="22"/>
      <c r="C96" s="22"/>
      <c r="D96" s="22"/>
      <c r="E96" s="22"/>
      <c r="F96" s="5"/>
      <c r="G96" s="5"/>
      <c r="H96" s="4"/>
      <c r="I96" s="5"/>
      <c r="J96" s="5"/>
      <c r="K96" s="5"/>
      <c r="L96" s="5"/>
      <c r="M96" s="5"/>
      <c r="N96" s="5"/>
      <c r="O96" s="5"/>
      <c r="P96" s="5"/>
      <c r="Q96" s="5"/>
      <c r="R96" s="5"/>
      <c r="S96" s="5"/>
      <c r="T96" s="5"/>
      <c r="U96" s="5"/>
      <c r="V96" s="5"/>
      <c r="W96" s="5"/>
      <c r="X96" s="5"/>
      <c r="Y96" s="5"/>
      <c r="Z96" s="5"/>
    </row>
    <row r="97" spans="1:26" ht="13.5" customHeight="1">
      <c r="A97" s="5"/>
      <c r="B97" s="22"/>
      <c r="C97" s="22"/>
      <c r="D97" s="22"/>
      <c r="E97" s="22"/>
      <c r="F97" s="5"/>
      <c r="G97" s="5"/>
      <c r="H97" s="4"/>
      <c r="I97" s="5"/>
      <c r="J97" s="5"/>
      <c r="K97" s="5"/>
      <c r="L97" s="5"/>
      <c r="M97" s="5"/>
      <c r="N97" s="5"/>
      <c r="O97" s="5"/>
      <c r="P97" s="5"/>
      <c r="Q97" s="5"/>
      <c r="R97" s="5"/>
      <c r="S97" s="5"/>
      <c r="T97" s="5"/>
      <c r="U97" s="5"/>
      <c r="V97" s="5"/>
      <c r="W97" s="5"/>
      <c r="X97" s="5"/>
      <c r="Y97" s="5"/>
      <c r="Z97" s="5"/>
    </row>
    <row r="98" spans="1:26" ht="13.5" customHeight="1">
      <c r="A98" s="5"/>
      <c r="B98" s="22"/>
      <c r="C98" s="22"/>
      <c r="D98" s="22"/>
      <c r="E98" s="22"/>
      <c r="F98" s="5"/>
      <c r="G98" s="5"/>
      <c r="H98" s="4"/>
      <c r="I98" s="5"/>
      <c r="J98" s="5"/>
      <c r="K98" s="5"/>
      <c r="L98" s="5"/>
      <c r="M98" s="5"/>
      <c r="N98" s="5"/>
      <c r="O98" s="5"/>
      <c r="P98" s="5"/>
      <c r="Q98" s="5"/>
      <c r="R98" s="5"/>
      <c r="S98" s="5"/>
      <c r="T98" s="5"/>
      <c r="U98" s="5"/>
      <c r="V98" s="5"/>
      <c r="W98" s="5"/>
      <c r="X98" s="5"/>
      <c r="Y98" s="5"/>
      <c r="Z98" s="5"/>
    </row>
    <row r="99" spans="1:26" ht="13.5" customHeight="1">
      <c r="A99" s="5"/>
      <c r="B99" s="22"/>
      <c r="C99" s="22"/>
      <c r="D99" s="22"/>
      <c r="E99" s="22"/>
      <c r="F99" s="5"/>
      <c r="G99" s="5"/>
      <c r="H99" s="4"/>
      <c r="I99" s="5"/>
      <c r="J99" s="5"/>
      <c r="K99" s="5"/>
      <c r="L99" s="5"/>
      <c r="M99" s="5"/>
      <c r="N99" s="5"/>
      <c r="O99" s="5"/>
      <c r="P99" s="5"/>
      <c r="Q99" s="5"/>
      <c r="R99" s="5"/>
      <c r="S99" s="5"/>
      <c r="T99" s="5"/>
      <c r="U99" s="5"/>
      <c r="V99" s="5"/>
      <c r="W99" s="5"/>
      <c r="X99" s="5"/>
      <c r="Y99" s="5"/>
      <c r="Z99" s="5"/>
    </row>
    <row r="100" spans="1:26" ht="13.5" customHeight="1">
      <c r="A100" s="5"/>
      <c r="B100" s="22"/>
      <c r="C100" s="22"/>
      <c r="D100" s="22"/>
      <c r="E100" s="22"/>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9">
    <mergeCell ref="F16:G16"/>
    <mergeCell ref="F21:G21"/>
    <mergeCell ref="A2:G2"/>
    <mergeCell ref="A5:D5"/>
    <mergeCell ref="B8:E8"/>
    <mergeCell ref="F8:G8"/>
    <mergeCell ref="F9:G9"/>
    <mergeCell ref="A14:E14"/>
    <mergeCell ref="A15:G15"/>
  </mergeCells>
  <phoneticPr fontId="25"/>
  <conditionalFormatting sqref="A10:A15">
    <cfRule type="expression" dxfId="10" priority="1">
      <formula>#REF!="×"</formula>
    </cfRule>
  </conditionalFormatting>
  <conditionalFormatting sqref="A17:A20">
    <cfRule type="expression" dxfId="9" priority="2">
      <formula>#REF!="×"</formula>
    </cfRule>
  </conditionalFormatting>
  <conditionalFormatting sqref="A22:A25">
    <cfRule type="expression" dxfId="8" priority="3">
      <formula>#REF!="×"</formula>
    </cfRule>
  </conditionalFormatting>
  <conditionalFormatting sqref="B10:E11 F10:G12 G10:G14 B12:D12 B17:E18 F17:F19 B19:D19 B22:E23 F22:F24 B24:D24">
    <cfRule type="expression" dxfId="7" priority="4">
      <formula>#REF!="×"</formula>
    </cfRule>
  </conditionalFormatting>
  <conditionalFormatting sqref="B20:F20">
    <cfRule type="expression" dxfId="6" priority="5">
      <formula>#REF!="×"</formula>
    </cfRule>
  </conditionalFormatting>
  <conditionalFormatting sqref="B25:F25">
    <cfRule type="expression" dxfId="5" priority="6">
      <formula>#REF!="×"</formula>
    </cfRule>
  </conditionalFormatting>
  <conditionalFormatting sqref="B13:G13">
    <cfRule type="expression" dxfId="4" priority="7">
      <formula>#REF!="×"</formula>
    </cfRule>
  </conditionalFormatting>
  <conditionalFormatting sqref="F14">
    <cfRule type="expression" dxfId="3" priority="8">
      <formula>#REF!="×"</formula>
    </cfRule>
  </conditionalFormatting>
  <conditionalFormatting sqref="G17:G20">
    <cfRule type="expression" dxfId="2" priority="9">
      <formula>#REF!="×"</formula>
    </cfRule>
  </conditionalFormatting>
  <conditionalFormatting sqref="G22:G25">
    <cfRule type="expression" dxfId="1" priority="10">
      <formula>#REF!="×"</formula>
    </cfRule>
  </conditionalFormatting>
  <dataValidations count="2">
    <dataValidation type="list" allowBlank="1" showErrorMessage="1" sqref="E5" xr:uid="{00000000-0002-0000-0300-000000000000}">
      <formula1>$I$5:$J$5</formula1>
    </dataValidation>
    <dataValidation type="list" allowBlank="1" showErrorMessage="1" sqref="D13 D20 D25" xr:uid="{00000000-0002-0000-0300-000001000000}">
      <formula1>$I$13:$N$13</formula1>
    </dataValidation>
  </dataValidations>
  <printOptions horizontalCentered="1"/>
  <pageMargins left="0.70866141732283472" right="0.70866141732283472" top="0.74803149606299213" bottom="0.55118110236220474" header="0" footer="0"/>
  <pageSetup paperSize="9" fitToHeight="0"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heetViews>
  <sheetFormatPr defaultColWidth="14.42578125" defaultRowHeight="15" customHeight="1"/>
  <cols>
    <col min="1" max="1" width="17.5703125" customWidth="1"/>
    <col min="2" max="2" width="34.28515625" customWidth="1"/>
    <col min="3" max="3" width="30.28515625" customWidth="1"/>
    <col min="4" max="6" width="9" customWidth="1"/>
    <col min="7" max="26" width="8.7109375" customWidth="1"/>
  </cols>
  <sheetData>
    <row r="1" spans="1:26" ht="14.25" customHeight="1">
      <c r="A1" s="33" t="s">
        <v>127</v>
      </c>
      <c r="B1" s="34" t="s">
        <v>128</v>
      </c>
      <c r="C1" s="33" t="s">
        <v>129</v>
      </c>
      <c r="D1" s="35"/>
      <c r="E1" s="35"/>
      <c r="F1" s="35"/>
      <c r="G1" s="35"/>
      <c r="H1" s="35"/>
      <c r="I1" s="35"/>
      <c r="J1" s="35"/>
      <c r="K1" s="35"/>
      <c r="L1" s="35"/>
      <c r="M1" s="35"/>
      <c r="N1" s="35"/>
      <c r="O1" s="35"/>
      <c r="P1" s="35"/>
      <c r="Q1" s="35"/>
      <c r="R1" s="35"/>
      <c r="S1" s="35"/>
      <c r="T1" s="35"/>
      <c r="U1" s="35"/>
      <c r="V1" s="35"/>
      <c r="W1" s="35"/>
      <c r="X1" s="35"/>
      <c r="Y1" s="35"/>
      <c r="Z1" s="35"/>
    </row>
    <row r="2" spans="1:26" ht="14.25" customHeight="1">
      <c r="A2" s="36">
        <f>COUNTA($B$2:$B$200)</f>
        <v>15</v>
      </c>
      <c r="B2" s="37" t="s">
        <v>130</v>
      </c>
      <c r="C2" s="38">
        <v>145000</v>
      </c>
      <c r="D2" s="35"/>
      <c r="E2" s="35"/>
      <c r="F2" s="35"/>
      <c r="G2" s="35"/>
      <c r="H2" s="35"/>
      <c r="I2" s="35"/>
      <c r="J2" s="35"/>
      <c r="K2" s="35"/>
      <c r="L2" s="35"/>
      <c r="M2" s="35"/>
      <c r="N2" s="35"/>
      <c r="O2" s="35"/>
      <c r="P2" s="35"/>
      <c r="Q2" s="35"/>
      <c r="R2" s="35"/>
      <c r="S2" s="35"/>
      <c r="T2" s="35"/>
      <c r="U2" s="35"/>
      <c r="V2" s="35"/>
      <c r="W2" s="35"/>
      <c r="X2" s="35"/>
      <c r="Y2" s="35"/>
      <c r="Z2" s="35"/>
    </row>
    <row r="3" spans="1:26" ht="14.25" customHeight="1">
      <c r="A3" s="35"/>
      <c r="B3" s="37" t="s">
        <v>130</v>
      </c>
      <c r="C3" s="38">
        <v>145000</v>
      </c>
      <c r="D3" s="35"/>
      <c r="E3" s="35"/>
      <c r="F3" s="35"/>
      <c r="G3" s="35"/>
      <c r="H3" s="35"/>
      <c r="I3" s="35"/>
      <c r="J3" s="35"/>
      <c r="K3" s="35"/>
      <c r="L3" s="35"/>
      <c r="M3" s="35"/>
      <c r="N3" s="35"/>
      <c r="O3" s="35"/>
      <c r="P3" s="35"/>
      <c r="Q3" s="35"/>
      <c r="R3" s="35"/>
      <c r="S3" s="35"/>
      <c r="T3" s="35"/>
      <c r="U3" s="35"/>
      <c r="V3" s="35"/>
      <c r="W3" s="35"/>
      <c r="X3" s="35"/>
      <c r="Y3" s="35"/>
      <c r="Z3" s="35"/>
    </row>
    <row r="4" spans="1:26" ht="14.25" customHeight="1">
      <c r="A4" s="35"/>
      <c r="B4" s="37" t="s">
        <v>130</v>
      </c>
      <c r="C4" s="38">
        <v>145000</v>
      </c>
      <c r="D4" s="35"/>
      <c r="E4" s="35"/>
      <c r="F4" s="35"/>
      <c r="G4" s="35"/>
      <c r="H4" s="35"/>
      <c r="I4" s="35"/>
      <c r="J4" s="35"/>
      <c r="K4" s="35"/>
      <c r="L4" s="35"/>
      <c r="M4" s="35"/>
      <c r="N4" s="35"/>
      <c r="O4" s="35"/>
      <c r="P4" s="35"/>
      <c r="Q4" s="35"/>
      <c r="R4" s="35"/>
      <c r="S4" s="35"/>
      <c r="T4" s="35"/>
      <c r="U4" s="35"/>
      <c r="V4" s="35"/>
      <c r="W4" s="35"/>
      <c r="X4" s="35"/>
      <c r="Y4" s="35"/>
      <c r="Z4" s="35"/>
    </row>
    <row r="5" spans="1:26" ht="14.25" customHeight="1">
      <c r="A5" s="35"/>
      <c r="B5" s="37" t="s">
        <v>130</v>
      </c>
      <c r="C5" s="38">
        <v>145000</v>
      </c>
      <c r="D5" s="35"/>
      <c r="E5" s="35"/>
      <c r="F5" s="35"/>
      <c r="G5" s="35"/>
      <c r="H5" s="35"/>
      <c r="I5" s="35"/>
      <c r="J5" s="35"/>
      <c r="K5" s="35"/>
      <c r="L5" s="35"/>
      <c r="M5" s="35"/>
      <c r="N5" s="35"/>
      <c r="O5" s="35"/>
      <c r="P5" s="35"/>
      <c r="Q5" s="35"/>
      <c r="R5" s="35"/>
      <c r="S5" s="35"/>
      <c r="T5" s="35"/>
      <c r="U5" s="35"/>
      <c r="V5" s="35"/>
      <c r="W5" s="35"/>
      <c r="X5" s="35"/>
      <c r="Y5" s="35"/>
      <c r="Z5" s="35"/>
    </row>
    <row r="6" spans="1:26" ht="14.25" customHeight="1">
      <c r="A6" s="35"/>
      <c r="B6" s="37" t="s">
        <v>130</v>
      </c>
      <c r="C6" s="38">
        <v>145000</v>
      </c>
      <c r="D6" s="35"/>
      <c r="E6" s="35"/>
      <c r="F6" s="35"/>
      <c r="G6" s="35"/>
      <c r="H6" s="35"/>
      <c r="I6" s="35"/>
      <c r="J6" s="35"/>
      <c r="K6" s="35"/>
      <c r="L6" s="35"/>
      <c r="M6" s="35"/>
      <c r="N6" s="35"/>
      <c r="O6" s="35"/>
      <c r="P6" s="35"/>
      <c r="Q6" s="35"/>
      <c r="R6" s="35"/>
      <c r="S6" s="35"/>
      <c r="T6" s="35"/>
      <c r="U6" s="35"/>
      <c r="V6" s="35"/>
      <c r="W6" s="35"/>
      <c r="X6" s="35"/>
      <c r="Y6" s="35"/>
      <c r="Z6" s="35"/>
    </row>
    <row r="7" spans="1:26" ht="14.25" customHeight="1">
      <c r="A7" s="35"/>
      <c r="B7" s="37" t="s">
        <v>130</v>
      </c>
      <c r="C7" s="38">
        <v>145000</v>
      </c>
      <c r="D7" s="35"/>
      <c r="E7" s="35"/>
      <c r="F7" s="35"/>
      <c r="G7" s="35"/>
      <c r="H7" s="35"/>
      <c r="I7" s="35"/>
      <c r="J7" s="35"/>
      <c r="K7" s="35"/>
      <c r="L7" s="35"/>
      <c r="M7" s="35"/>
      <c r="N7" s="35"/>
      <c r="O7" s="35"/>
      <c r="P7" s="35"/>
      <c r="Q7" s="35"/>
      <c r="R7" s="35"/>
      <c r="S7" s="35"/>
      <c r="T7" s="35"/>
      <c r="U7" s="35"/>
      <c r="V7" s="35"/>
      <c r="W7" s="35"/>
      <c r="X7" s="35"/>
      <c r="Y7" s="35"/>
      <c r="Z7" s="35"/>
    </row>
    <row r="8" spans="1:26" ht="14.25" customHeight="1">
      <c r="A8" s="35"/>
      <c r="B8" s="37" t="s">
        <v>130</v>
      </c>
      <c r="C8" s="38">
        <v>145000</v>
      </c>
      <c r="D8" s="35"/>
      <c r="E8" s="35"/>
      <c r="F8" s="35"/>
      <c r="G8" s="35"/>
      <c r="H8" s="35"/>
      <c r="I8" s="35"/>
      <c r="J8" s="35"/>
      <c r="K8" s="35"/>
      <c r="L8" s="35"/>
      <c r="M8" s="35"/>
      <c r="N8" s="35"/>
      <c r="O8" s="35"/>
      <c r="P8" s="35"/>
      <c r="Q8" s="35"/>
      <c r="R8" s="35"/>
      <c r="S8" s="35"/>
      <c r="T8" s="35"/>
      <c r="U8" s="35"/>
      <c r="V8" s="35"/>
      <c r="W8" s="35"/>
      <c r="X8" s="35"/>
      <c r="Y8" s="35"/>
      <c r="Z8" s="35"/>
    </row>
    <row r="9" spans="1:26" ht="14.25" customHeight="1">
      <c r="A9" s="35"/>
      <c r="B9" s="37" t="s">
        <v>130</v>
      </c>
      <c r="C9" s="38">
        <v>145000</v>
      </c>
      <c r="D9" s="35"/>
      <c r="E9" s="35"/>
      <c r="F9" s="35"/>
      <c r="G9" s="35"/>
      <c r="H9" s="35"/>
      <c r="I9" s="35"/>
      <c r="J9" s="35"/>
      <c r="K9" s="35"/>
      <c r="L9" s="35"/>
      <c r="M9" s="35"/>
      <c r="N9" s="35"/>
      <c r="O9" s="35"/>
      <c r="P9" s="35"/>
      <c r="Q9" s="35"/>
      <c r="R9" s="35"/>
      <c r="S9" s="35"/>
      <c r="T9" s="35"/>
      <c r="U9" s="35"/>
      <c r="V9" s="35"/>
      <c r="W9" s="35"/>
      <c r="X9" s="35"/>
      <c r="Y9" s="35"/>
      <c r="Z9" s="35"/>
    </row>
    <row r="10" spans="1:26" ht="14.25" customHeight="1">
      <c r="A10" s="35"/>
      <c r="B10" s="37" t="s">
        <v>130</v>
      </c>
      <c r="C10" s="38">
        <v>145000</v>
      </c>
      <c r="D10" s="35"/>
      <c r="E10" s="35"/>
      <c r="F10" s="35"/>
      <c r="G10" s="35"/>
      <c r="H10" s="35"/>
      <c r="I10" s="35"/>
      <c r="J10" s="35"/>
      <c r="K10" s="35"/>
      <c r="L10" s="35"/>
      <c r="M10" s="35"/>
      <c r="N10" s="35"/>
      <c r="O10" s="35"/>
      <c r="P10" s="35"/>
      <c r="Q10" s="35"/>
      <c r="R10" s="35"/>
      <c r="S10" s="35"/>
      <c r="T10" s="35"/>
      <c r="U10" s="35"/>
      <c r="V10" s="35"/>
      <c r="W10" s="35"/>
      <c r="X10" s="35"/>
      <c r="Y10" s="35"/>
      <c r="Z10" s="35"/>
    </row>
    <row r="11" spans="1:26" ht="14.25" customHeight="1">
      <c r="A11" s="35"/>
      <c r="B11" s="37" t="s">
        <v>130</v>
      </c>
      <c r="C11" s="38">
        <v>145000</v>
      </c>
      <c r="D11" s="35"/>
      <c r="E11" s="35"/>
      <c r="F11" s="35"/>
      <c r="G11" s="35"/>
      <c r="H11" s="35"/>
      <c r="I11" s="35"/>
      <c r="J11" s="35"/>
      <c r="K11" s="35"/>
      <c r="L11" s="35"/>
      <c r="M11" s="35"/>
      <c r="N11" s="35"/>
      <c r="O11" s="35"/>
      <c r="P11" s="35"/>
      <c r="Q11" s="35"/>
      <c r="R11" s="35"/>
      <c r="S11" s="35"/>
      <c r="T11" s="35"/>
      <c r="U11" s="35"/>
      <c r="V11" s="35"/>
      <c r="W11" s="35"/>
      <c r="X11" s="35"/>
      <c r="Y11" s="35"/>
      <c r="Z11" s="35"/>
    </row>
    <row r="12" spans="1:26" ht="14.25" customHeight="1">
      <c r="A12" s="35"/>
      <c r="B12" s="37" t="s">
        <v>130</v>
      </c>
      <c r="C12" s="38">
        <v>145000</v>
      </c>
      <c r="D12" s="35"/>
      <c r="E12" s="35"/>
      <c r="F12" s="35"/>
      <c r="G12" s="35"/>
      <c r="H12" s="35"/>
      <c r="I12" s="35"/>
      <c r="J12" s="35"/>
      <c r="K12" s="35"/>
      <c r="L12" s="35"/>
      <c r="M12" s="35"/>
      <c r="N12" s="35"/>
      <c r="O12" s="35"/>
      <c r="P12" s="35"/>
      <c r="Q12" s="35"/>
      <c r="R12" s="35"/>
      <c r="S12" s="35"/>
      <c r="T12" s="35"/>
      <c r="U12" s="35"/>
      <c r="V12" s="35"/>
      <c r="W12" s="35"/>
      <c r="X12" s="35"/>
      <c r="Y12" s="35"/>
      <c r="Z12" s="35"/>
    </row>
    <row r="13" spans="1:26" ht="14.25" customHeight="1">
      <c r="A13" s="35"/>
      <c r="B13" s="37" t="s">
        <v>130</v>
      </c>
      <c r="C13" s="38">
        <v>145000</v>
      </c>
      <c r="D13" s="35"/>
      <c r="E13" s="35"/>
      <c r="F13" s="35"/>
      <c r="G13" s="35"/>
      <c r="H13" s="35"/>
      <c r="I13" s="35"/>
      <c r="J13" s="35"/>
      <c r="K13" s="35"/>
      <c r="L13" s="35"/>
      <c r="M13" s="35"/>
      <c r="N13" s="35"/>
      <c r="O13" s="35"/>
      <c r="P13" s="35"/>
      <c r="Q13" s="35"/>
      <c r="R13" s="35"/>
      <c r="S13" s="35"/>
      <c r="T13" s="35"/>
      <c r="U13" s="35"/>
      <c r="V13" s="35"/>
      <c r="W13" s="35"/>
      <c r="X13" s="35"/>
      <c r="Y13" s="35"/>
      <c r="Z13" s="35"/>
    </row>
    <row r="14" spans="1:26" ht="14.25" customHeight="1">
      <c r="A14" s="35"/>
      <c r="B14" s="37" t="s">
        <v>130</v>
      </c>
      <c r="C14" s="38">
        <v>145000</v>
      </c>
      <c r="D14" s="35"/>
      <c r="E14" s="35"/>
      <c r="F14" s="35"/>
      <c r="G14" s="35"/>
      <c r="H14" s="35"/>
      <c r="I14" s="35"/>
      <c r="J14" s="35"/>
      <c r="K14" s="35"/>
      <c r="L14" s="35"/>
      <c r="M14" s="35"/>
      <c r="N14" s="35"/>
      <c r="O14" s="35"/>
      <c r="P14" s="35"/>
      <c r="Q14" s="35"/>
      <c r="R14" s="35"/>
      <c r="S14" s="35"/>
      <c r="T14" s="35"/>
      <c r="U14" s="35"/>
      <c r="V14" s="35"/>
      <c r="W14" s="35"/>
      <c r="X14" s="35"/>
      <c r="Y14" s="35"/>
      <c r="Z14" s="35"/>
    </row>
    <row r="15" spans="1:26" ht="14.25" customHeight="1">
      <c r="A15" s="35"/>
      <c r="B15" s="37" t="s">
        <v>130</v>
      </c>
      <c r="C15" s="38">
        <v>145000</v>
      </c>
      <c r="D15" s="35"/>
      <c r="E15" s="35"/>
      <c r="F15" s="35"/>
      <c r="G15" s="35"/>
      <c r="H15" s="35"/>
      <c r="I15" s="35"/>
      <c r="J15" s="35"/>
      <c r="K15" s="35"/>
      <c r="L15" s="35"/>
      <c r="M15" s="35"/>
      <c r="N15" s="35"/>
      <c r="O15" s="35"/>
      <c r="P15" s="35"/>
      <c r="Q15" s="35"/>
      <c r="R15" s="35"/>
      <c r="S15" s="35"/>
      <c r="T15" s="35"/>
      <c r="U15" s="35"/>
      <c r="V15" s="35"/>
      <c r="W15" s="35"/>
      <c r="X15" s="35"/>
      <c r="Y15" s="35"/>
      <c r="Z15" s="35"/>
    </row>
    <row r="16" spans="1:26" ht="14.25" customHeight="1">
      <c r="A16" s="35"/>
      <c r="B16" s="37" t="s">
        <v>130</v>
      </c>
      <c r="C16" s="38">
        <v>145000</v>
      </c>
      <c r="D16" s="35"/>
      <c r="E16" s="35"/>
      <c r="F16" s="35"/>
      <c r="G16" s="35"/>
      <c r="H16" s="35"/>
      <c r="I16" s="35"/>
      <c r="J16" s="35"/>
      <c r="K16" s="35"/>
      <c r="L16" s="35"/>
      <c r="M16" s="35"/>
      <c r="N16" s="35"/>
      <c r="O16" s="35"/>
      <c r="P16" s="35"/>
      <c r="Q16" s="35"/>
      <c r="R16" s="35"/>
      <c r="S16" s="35"/>
      <c r="T16" s="35"/>
      <c r="U16" s="35"/>
      <c r="V16" s="35"/>
      <c r="W16" s="35"/>
      <c r="X16" s="35"/>
      <c r="Y16" s="35"/>
      <c r="Z16" s="35"/>
    </row>
    <row r="17" spans="1:26" ht="14.25" customHeight="1">
      <c r="A17" s="35"/>
      <c r="B17" s="37"/>
      <c r="C17" s="38"/>
      <c r="D17" s="35"/>
      <c r="E17" s="35"/>
      <c r="F17" s="35"/>
      <c r="G17" s="35"/>
      <c r="H17" s="35"/>
      <c r="I17" s="35"/>
      <c r="J17" s="35"/>
      <c r="K17" s="35"/>
      <c r="L17" s="35"/>
      <c r="M17" s="35"/>
      <c r="N17" s="35"/>
      <c r="O17" s="35"/>
      <c r="P17" s="35"/>
      <c r="Q17" s="35"/>
      <c r="R17" s="35"/>
      <c r="S17" s="35"/>
      <c r="T17" s="35"/>
      <c r="U17" s="35"/>
      <c r="V17" s="35"/>
      <c r="W17" s="35"/>
      <c r="X17" s="35"/>
      <c r="Y17" s="35"/>
      <c r="Z17" s="35"/>
    </row>
    <row r="18" spans="1:26" ht="14.25" customHeight="1">
      <c r="A18" s="35"/>
      <c r="B18" s="37"/>
      <c r="C18" s="38"/>
      <c r="D18" s="35"/>
      <c r="E18" s="35"/>
      <c r="F18" s="35"/>
      <c r="G18" s="35"/>
      <c r="H18" s="35"/>
      <c r="I18" s="35"/>
      <c r="J18" s="35"/>
      <c r="K18" s="35"/>
      <c r="L18" s="35"/>
      <c r="M18" s="35"/>
      <c r="N18" s="35"/>
      <c r="O18" s="35"/>
      <c r="P18" s="35"/>
      <c r="Q18" s="35"/>
      <c r="R18" s="35"/>
      <c r="S18" s="35"/>
      <c r="T18" s="35"/>
      <c r="U18" s="35"/>
      <c r="V18" s="35"/>
      <c r="W18" s="35"/>
      <c r="X18" s="35"/>
      <c r="Y18" s="35"/>
      <c r="Z18" s="35"/>
    </row>
    <row r="19" spans="1:26" ht="14.25" customHeight="1">
      <c r="A19" s="35"/>
      <c r="B19" s="37"/>
      <c r="C19" s="38"/>
      <c r="D19" s="35"/>
      <c r="E19" s="35"/>
      <c r="F19" s="35"/>
      <c r="G19" s="35"/>
      <c r="H19" s="35"/>
      <c r="I19" s="35"/>
      <c r="J19" s="35"/>
      <c r="K19" s="35"/>
      <c r="L19" s="35"/>
      <c r="M19" s="35"/>
      <c r="N19" s="35"/>
      <c r="O19" s="35"/>
      <c r="P19" s="35"/>
      <c r="Q19" s="35"/>
      <c r="R19" s="35"/>
      <c r="S19" s="35"/>
      <c r="T19" s="35"/>
      <c r="U19" s="35"/>
      <c r="V19" s="35"/>
      <c r="W19" s="35"/>
      <c r="X19" s="35"/>
      <c r="Y19" s="35"/>
      <c r="Z19" s="35"/>
    </row>
    <row r="20" spans="1:26" ht="14.25" customHeight="1">
      <c r="A20" s="35"/>
      <c r="B20" s="37"/>
      <c r="C20" s="38"/>
      <c r="D20" s="35"/>
      <c r="E20" s="35"/>
      <c r="F20" s="35"/>
      <c r="G20" s="35"/>
      <c r="H20" s="35"/>
      <c r="I20" s="35"/>
      <c r="J20" s="35"/>
      <c r="K20" s="35"/>
      <c r="L20" s="35"/>
      <c r="M20" s="35"/>
      <c r="N20" s="35"/>
      <c r="O20" s="35"/>
      <c r="P20" s="35"/>
      <c r="Q20" s="35"/>
      <c r="R20" s="35"/>
      <c r="S20" s="35"/>
      <c r="T20" s="35"/>
      <c r="U20" s="35"/>
      <c r="V20" s="35"/>
      <c r="W20" s="35"/>
      <c r="X20" s="35"/>
      <c r="Y20" s="35"/>
      <c r="Z20" s="35"/>
    </row>
    <row r="21" spans="1:26" ht="14.25" customHeight="1">
      <c r="A21" s="35"/>
      <c r="B21" s="37"/>
      <c r="C21" s="38"/>
      <c r="D21" s="35"/>
      <c r="E21" s="35"/>
      <c r="F21" s="35"/>
      <c r="G21" s="35"/>
      <c r="H21" s="35"/>
      <c r="I21" s="35"/>
      <c r="J21" s="35"/>
      <c r="K21" s="35"/>
      <c r="L21" s="35"/>
      <c r="M21" s="35"/>
      <c r="N21" s="35"/>
      <c r="O21" s="35"/>
      <c r="P21" s="35"/>
      <c r="Q21" s="35"/>
      <c r="R21" s="35"/>
      <c r="S21" s="35"/>
      <c r="T21" s="35"/>
      <c r="U21" s="35"/>
      <c r="V21" s="35"/>
      <c r="W21" s="35"/>
      <c r="X21" s="35"/>
      <c r="Y21" s="35"/>
      <c r="Z21" s="35"/>
    </row>
    <row r="22" spans="1:26" ht="14.25" customHeight="1">
      <c r="A22" s="35"/>
      <c r="B22" s="37"/>
      <c r="C22" s="38"/>
      <c r="D22" s="35"/>
      <c r="E22" s="35"/>
      <c r="F22" s="35"/>
      <c r="G22" s="35"/>
      <c r="H22" s="35"/>
      <c r="I22" s="35"/>
      <c r="J22" s="35"/>
      <c r="K22" s="35"/>
      <c r="L22" s="35"/>
      <c r="M22" s="35"/>
      <c r="N22" s="35"/>
      <c r="O22" s="35"/>
      <c r="P22" s="35"/>
      <c r="Q22" s="35"/>
      <c r="R22" s="35"/>
      <c r="S22" s="35"/>
      <c r="T22" s="35"/>
      <c r="U22" s="35"/>
      <c r="V22" s="35"/>
      <c r="W22" s="35"/>
      <c r="X22" s="35"/>
      <c r="Y22" s="35"/>
      <c r="Z22" s="35"/>
    </row>
    <row r="23" spans="1:26" ht="14.25" customHeight="1">
      <c r="A23" s="35"/>
      <c r="B23" s="37"/>
      <c r="C23" s="38"/>
      <c r="D23" s="35"/>
      <c r="E23" s="35"/>
      <c r="F23" s="35"/>
      <c r="G23" s="35"/>
      <c r="H23" s="35"/>
      <c r="I23" s="35"/>
      <c r="J23" s="35"/>
      <c r="K23" s="35"/>
      <c r="L23" s="35"/>
      <c r="M23" s="35"/>
      <c r="N23" s="35"/>
      <c r="O23" s="35"/>
      <c r="P23" s="35"/>
      <c r="Q23" s="35"/>
      <c r="R23" s="35"/>
      <c r="S23" s="35"/>
      <c r="T23" s="35"/>
      <c r="U23" s="35"/>
      <c r="V23" s="35"/>
      <c r="W23" s="35"/>
      <c r="X23" s="35"/>
      <c r="Y23" s="35"/>
      <c r="Z23" s="35"/>
    </row>
    <row r="24" spans="1:26" ht="14.25" customHeight="1">
      <c r="A24" s="35"/>
      <c r="B24" s="37"/>
      <c r="C24" s="38"/>
      <c r="D24" s="35"/>
      <c r="E24" s="35"/>
      <c r="F24" s="35"/>
      <c r="G24" s="35"/>
      <c r="H24" s="35"/>
      <c r="I24" s="35"/>
      <c r="J24" s="35"/>
      <c r="K24" s="35"/>
      <c r="L24" s="35"/>
      <c r="M24" s="35"/>
      <c r="N24" s="35"/>
      <c r="O24" s="35"/>
      <c r="P24" s="35"/>
      <c r="Q24" s="35"/>
      <c r="R24" s="35"/>
      <c r="S24" s="35"/>
      <c r="T24" s="35"/>
      <c r="U24" s="35"/>
      <c r="V24" s="35"/>
      <c r="W24" s="35"/>
      <c r="X24" s="35"/>
      <c r="Y24" s="35"/>
      <c r="Z24" s="35"/>
    </row>
    <row r="25" spans="1:26" ht="14.25" customHeight="1">
      <c r="A25" s="35"/>
      <c r="B25" s="37"/>
      <c r="C25" s="38"/>
      <c r="D25" s="35"/>
      <c r="E25" s="35"/>
      <c r="F25" s="35"/>
      <c r="G25" s="35"/>
      <c r="H25" s="35"/>
      <c r="I25" s="35"/>
      <c r="J25" s="35"/>
      <c r="K25" s="35"/>
      <c r="L25" s="35"/>
      <c r="M25" s="35"/>
      <c r="N25" s="35"/>
      <c r="O25" s="35"/>
      <c r="P25" s="35"/>
      <c r="Q25" s="35"/>
      <c r="R25" s="35"/>
      <c r="S25" s="35"/>
      <c r="T25" s="35"/>
      <c r="U25" s="35"/>
      <c r="V25" s="35"/>
      <c r="W25" s="35"/>
      <c r="X25" s="35"/>
      <c r="Y25" s="35"/>
      <c r="Z25" s="35"/>
    </row>
    <row r="26" spans="1:26" ht="14.25" customHeight="1">
      <c r="A26" s="35"/>
      <c r="B26" s="37"/>
      <c r="C26" s="38"/>
      <c r="D26" s="35"/>
      <c r="E26" s="35"/>
      <c r="F26" s="35"/>
      <c r="G26" s="35"/>
      <c r="H26" s="35"/>
      <c r="I26" s="35"/>
      <c r="J26" s="35"/>
      <c r="K26" s="35"/>
      <c r="L26" s="35"/>
      <c r="M26" s="35"/>
      <c r="N26" s="35"/>
      <c r="O26" s="35"/>
      <c r="P26" s="35"/>
      <c r="Q26" s="35"/>
      <c r="R26" s="35"/>
      <c r="S26" s="35"/>
      <c r="T26" s="35"/>
      <c r="U26" s="35"/>
      <c r="V26" s="35"/>
      <c r="W26" s="35"/>
      <c r="X26" s="35"/>
      <c r="Y26" s="35"/>
      <c r="Z26" s="35"/>
    </row>
    <row r="27" spans="1:26" ht="14.25" customHeight="1">
      <c r="A27" s="35"/>
      <c r="B27" s="37"/>
      <c r="C27" s="38"/>
      <c r="D27" s="35"/>
      <c r="E27" s="35"/>
      <c r="F27" s="35"/>
      <c r="G27" s="35"/>
      <c r="H27" s="35"/>
      <c r="I27" s="35"/>
      <c r="J27" s="35"/>
      <c r="K27" s="35"/>
      <c r="L27" s="35"/>
      <c r="M27" s="35"/>
      <c r="N27" s="35"/>
      <c r="O27" s="35"/>
      <c r="P27" s="35"/>
      <c r="Q27" s="35"/>
      <c r="R27" s="35"/>
      <c r="S27" s="35"/>
      <c r="T27" s="35"/>
      <c r="U27" s="35"/>
      <c r="V27" s="35"/>
      <c r="W27" s="35"/>
      <c r="X27" s="35"/>
      <c r="Y27" s="35"/>
      <c r="Z27" s="35"/>
    </row>
    <row r="28" spans="1:26" ht="14.25" customHeight="1">
      <c r="A28" s="35"/>
      <c r="B28" s="37"/>
      <c r="C28" s="38"/>
      <c r="D28" s="35"/>
      <c r="E28" s="35"/>
      <c r="F28" s="35"/>
      <c r="G28" s="35"/>
      <c r="H28" s="35"/>
      <c r="I28" s="35"/>
      <c r="J28" s="35"/>
      <c r="K28" s="35"/>
      <c r="L28" s="35"/>
      <c r="M28" s="35"/>
      <c r="N28" s="35"/>
      <c r="O28" s="35"/>
      <c r="P28" s="35"/>
      <c r="Q28" s="35"/>
      <c r="R28" s="35"/>
      <c r="S28" s="35"/>
      <c r="T28" s="35"/>
      <c r="U28" s="35"/>
      <c r="V28" s="35"/>
      <c r="W28" s="35"/>
      <c r="X28" s="35"/>
      <c r="Y28" s="35"/>
      <c r="Z28" s="35"/>
    </row>
    <row r="29" spans="1:26" ht="14.25" customHeight="1">
      <c r="A29" s="35"/>
      <c r="B29" s="37"/>
      <c r="C29" s="38"/>
      <c r="D29" s="35"/>
      <c r="E29" s="35"/>
      <c r="F29" s="35"/>
      <c r="G29" s="35"/>
      <c r="H29" s="35"/>
      <c r="I29" s="35"/>
      <c r="J29" s="35"/>
      <c r="K29" s="35"/>
      <c r="L29" s="35"/>
      <c r="M29" s="35"/>
      <c r="N29" s="35"/>
      <c r="O29" s="35"/>
      <c r="P29" s="35"/>
      <c r="Q29" s="35"/>
      <c r="R29" s="35"/>
      <c r="S29" s="35"/>
      <c r="T29" s="35"/>
      <c r="U29" s="35"/>
      <c r="V29" s="35"/>
      <c r="W29" s="35"/>
      <c r="X29" s="35"/>
      <c r="Y29" s="35"/>
      <c r="Z29" s="35"/>
    </row>
    <row r="30" spans="1:26" ht="14.25" customHeight="1">
      <c r="A30" s="35"/>
      <c r="B30" s="37"/>
      <c r="C30" s="38"/>
      <c r="D30" s="35"/>
      <c r="E30" s="35"/>
      <c r="F30" s="35"/>
      <c r="G30" s="35"/>
      <c r="H30" s="35"/>
      <c r="I30" s="35"/>
      <c r="J30" s="35"/>
      <c r="K30" s="35"/>
      <c r="L30" s="35"/>
      <c r="M30" s="35"/>
      <c r="N30" s="35"/>
      <c r="O30" s="35"/>
      <c r="P30" s="35"/>
      <c r="Q30" s="35"/>
      <c r="R30" s="35"/>
      <c r="S30" s="35"/>
      <c r="T30" s="35"/>
      <c r="U30" s="35"/>
      <c r="V30" s="35"/>
      <c r="W30" s="35"/>
      <c r="X30" s="35"/>
      <c r="Y30" s="35"/>
      <c r="Z30" s="35"/>
    </row>
    <row r="31" spans="1:26" ht="14.25" customHeight="1">
      <c r="A31" s="35"/>
      <c r="B31" s="37"/>
      <c r="C31" s="38"/>
      <c r="D31" s="35"/>
      <c r="E31" s="35"/>
      <c r="F31" s="35"/>
      <c r="G31" s="35"/>
      <c r="H31" s="35"/>
      <c r="I31" s="35"/>
      <c r="J31" s="35"/>
      <c r="K31" s="35"/>
      <c r="L31" s="35"/>
      <c r="M31" s="35"/>
      <c r="N31" s="35"/>
      <c r="O31" s="35"/>
      <c r="P31" s="35"/>
      <c r="Q31" s="35"/>
      <c r="R31" s="35"/>
      <c r="S31" s="35"/>
      <c r="T31" s="35"/>
      <c r="U31" s="35"/>
      <c r="V31" s="35"/>
      <c r="W31" s="35"/>
      <c r="X31" s="35"/>
      <c r="Y31" s="35"/>
      <c r="Z31" s="35"/>
    </row>
    <row r="32" spans="1:26" ht="14.25" customHeight="1">
      <c r="A32" s="35"/>
      <c r="B32" s="37"/>
      <c r="C32" s="38"/>
      <c r="D32" s="35"/>
      <c r="E32" s="35"/>
      <c r="F32" s="35"/>
      <c r="G32" s="35"/>
      <c r="H32" s="35"/>
      <c r="I32" s="35"/>
      <c r="J32" s="35"/>
      <c r="K32" s="35"/>
      <c r="L32" s="35"/>
      <c r="M32" s="35"/>
      <c r="N32" s="35"/>
      <c r="O32" s="35"/>
      <c r="P32" s="35"/>
      <c r="Q32" s="35"/>
      <c r="R32" s="35"/>
      <c r="S32" s="35"/>
      <c r="T32" s="35"/>
      <c r="U32" s="35"/>
      <c r="V32" s="35"/>
      <c r="W32" s="35"/>
      <c r="X32" s="35"/>
      <c r="Y32" s="35"/>
      <c r="Z32" s="35"/>
    </row>
    <row r="33" spans="1:26" ht="14.25" customHeight="1">
      <c r="A33" s="35"/>
      <c r="B33" s="37"/>
      <c r="C33" s="38"/>
      <c r="D33" s="35"/>
      <c r="E33" s="35"/>
      <c r="F33" s="35"/>
      <c r="G33" s="35"/>
      <c r="H33" s="35"/>
      <c r="I33" s="35"/>
      <c r="J33" s="35"/>
      <c r="K33" s="35"/>
      <c r="L33" s="35"/>
      <c r="M33" s="35"/>
      <c r="N33" s="35"/>
      <c r="O33" s="35"/>
      <c r="P33" s="35"/>
      <c r="Q33" s="35"/>
      <c r="R33" s="35"/>
      <c r="S33" s="35"/>
      <c r="T33" s="35"/>
      <c r="U33" s="35"/>
      <c r="V33" s="35"/>
      <c r="W33" s="35"/>
      <c r="X33" s="35"/>
      <c r="Y33" s="35"/>
      <c r="Z33" s="35"/>
    </row>
    <row r="34" spans="1:26" ht="14.25" customHeight="1">
      <c r="A34" s="35"/>
      <c r="B34" s="37"/>
      <c r="C34" s="38"/>
      <c r="D34" s="35"/>
      <c r="E34" s="35"/>
      <c r="F34" s="35"/>
      <c r="G34" s="35"/>
      <c r="H34" s="35"/>
      <c r="I34" s="35"/>
      <c r="J34" s="35"/>
      <c r="K34" s="35"/>
      <c r="L34" s="35"/>
      <c r="M34" s="35"/>
      <c r="N34" s="35"/>
      <c r="O34" s="35"/>
      <c r="P34" s="35"/>
      <c r="Q34" s="35"/>
      <c r="R34" s="35"/>
      <c r="S34" s="35"/>
      <c r="T34" s="35"/>
      <c r="U34" s="35"/>
      <c r="V34" s="35"/>
      <c r="W34" s="35"/>
      <c r="X34" s="35"/>
      <c r="Y34" s="35"/>
      <c r="Z34" s="35"/>
    </row>
    <row r="35" spans="1:26" ht="14.25" customHeight="1">
      <c r="A35" s="35"/>
      <c r="B35" s="37"/>
      <c r="C35" s="38"/>
      <c r="D35" s="35"/>
      <c r="E35" s="35"/>
      <c r="F35" s="35"/>
      <c r="G35" s="35"/>
      <c r="H35" s="35"/>
      <c r="I35" s="35"/>
      <c r="J35" s="35"/>
      <c r="K35" s="35"/>
      <c r="L35" s="35"/>
      <c r="M35" s="35"/>
      <c r="N35" s="35"/>
      <c r="O35" s="35"/>
      <c r="P35" s="35"/>
      <c r="Q35" s="35"/>
      <c r="R35" s="35"/>
      <c r="S35" s="35"/>
      <c r="T35" s="35"/>
      <c r="U35" s="35"/>
      <c r="V35" s="35"/>
      <c r="W35" s="35"/>
      <c r="X35" s="35"/>
      <c r="Y35" s="35"/>
      <c r="Z35" s="35"/>
    </row>
    <row r="36" spans="1:26" ht="14.25" customHeight="1">
      <c r="A36" s="35"/>
      <c r="B36" s="37"/>
      <c r="C36" s="38"/>
      <c r="D36" s="35"/>
      <c r="E36" s="35"/>
      <c r="F36" s="35"/>
      <c r="G36" s="35"/>
      <c r="H36" s="35"/>
      <c r="I36" s="35"/>
      <c r="J36" s="35"/>
      <c r="K36" s="35"/>
      <c r="L36" s="35"/>
      <c r="M36" s="35"/>
      <c r="N36" s="35"/>
      <c r="O36" s="35"/>
      <c r="P36" s="35"/>
      <c r="Q36" s="35"/>
      <c r="R36" s="35"/>
      <c r="S36" s="35"/>
      <c r="T36" s="35"/>
      <c r="U36" s="35"/>
      <c r="V36" s="35"/>
      <c r="W36" s="35"/>
      <c r="X36" s="35"/>
      <c r="Y36" s="35"/>
      <c r="Z36" s="35"/>
    </row>
    <row r="37" spans="1:26" ht="14.25" customHeight="1">
      <c r="A37" s="35"/>
      <c r="B37" s="37"/>
      <c r="C37" s="38"/>
      <c r="D37" s="35"/>
      <c r="E37" s="35"/>
      <c r="F37" s="35"/>
      <c r="G37" s="35"/>
      <c r="H37" s="35"/>
      <c r="I37" s="35"/>
      <c r="J37" s="35"/>
      <c r="K37" s="35"/>
      <c r="L37" s="35"/>
      <c r="M37" s="35"/>
      <c r="N37" s="35"/>
      <c r="O37" s="35"/>
      <c r="P37" s="35"/>
      <c r="Q37" s="35"/>
      <c r="R37" s="35"/>
      <c r="S37" s="35"/>
      <c r="T37" s="35"/>
      <c r="U37" s="35"/>
      <c r="V37" s="35"/>
      <c r="W37" s="35"/>
      <c r="X37" s="35"/>
      <c r="Y37" s="35"/>
      <c r="Z37" s="35"/>
    </row>
    <row r="38" spans="1:26" ht="14.25" customHeight="1">
      <c r="A38" s="35"/>
      <c r="B38" s="37"/>
      <c r="C38" s="38"/>
      <c r="D38" s="35"/>
      <c r="E38" s="35"/>
      <c r="F38" s="35"/>
      <c r="G38" s="35"/>
      <c r="H38" s="35"/>
      <c r="I38" s="35"/>
      <c r="J38" s="35"/>
      <c r="K38" s="35"/>
      <c r="L38" s="35"/>
      <c r="M38" s="35"/>
      <c r="N38" s="35"/>
      <c r="O38" s="35"/>
      <c r="P38" s="35"/>
      <c r="Q38" s="35"/>
      <c r="R38" s="35"/>
      <c r="S38" s="35"/>
      <c r="T38" s="35"/>
      <c r="U38" s="35"/>
      <c r="V38" s="35"/>
      <c r="W38" s="35"/>
      <c r="X38" s="35"/>
      <c r="Y38" s="35"/>
      <c r="Z38" s="35"/>
    </row>
    <row r="39" spans="1:26" ht="14.25" customHeight="1">
      <c r="A39" s="35"/>
      <c r="B39" s="37"/>
      <c r="C39" s="38"/>
      <c r="D39" s="35"/>
      <c r="E39" s="35"/>
      <c r="F39" s="35"/>
      <c r="G39" s="35"/>
      <c r="H39" s="35"/>
      <c r="I39" s="35"/>
      <c r="J39" s="35"/>
      <c r="K39" s="35"/>
      <c r="L39" s="35"/>
      <c r="M39" s="35"/>
      <c r="N39" s="35"/>
      <c r="O39" s="35"/>
      <c r="P39" s="35"/>
      <c r="Q39" s="35"/>
      <c r="R39" s="35"/>
      <c r="S39" s="35"/>
      <c r="T39" s="35"/>
      <c r="U39" s="35"/>
      <c r="V39" s="35"/>
      <c r="W39" s="35"/>
      <c r="X39" s="35"/>
      <c r="Y39" s="35"/>
      <c r="Z39" s="35"/>
    </row>
    <row r="40" spans="1:26" ht="14.25" customHeight="1">
      <c r="A40" s="35"/>
      <c r="B40" s="37"/>
      <c r="C40" s="38"/>
      <c r="D40" s="35"/>
      <c r="E40" s="35"/>
      <c r="F40" s="35"/>
      <c r="G40" s="35"/>
      <c r="H40" s="35"/>
      <c r="I40" s="35"/>
      <c r="J40" s="35"/>
      <c r="K40" s="35"/>
      <c r="L40" s="35"/>
      <c r="M40" s="35"/>
      <c r="N40" s="35"/>
      <c r="O40" s="35"/>
      <c r="P40" s="35"/>
      <c r="Q40" s="35"/>
      <c r="R40" s="35"/>
      <c r="S40" s="35"/>
      <c r="T40" s="35"/>
      <c r="U40" s="35"/>
      <c r="V40" s="35"/>
      <c r="W40" s="35"/>
      <c r="X40" s="35"/>
      <c r="Y40" s="35"/>
      <c r="Z40" s="35"/>
    </row>
    <row r="41" spans="1:26" ht="14.25" customHeight="1">
      <c r="A41" s="35"/>
      <c r="B41" s="37"/>
      <c r="C41" s="38"/>
      <c r="D41" s="35"/>
      <c r="E41" s="35"/>
      <c r="F41" s="35"/>
      <c r="G41" s="35"/>
      <c r="H41" s="35"/>
      <c r="I41" s="35"/>
      <c r="J41" s="35"/>
      <c r="K41" s="35"/>
      <c r="L41" s="35"/>
      <c r="M41" s="35"/>
      <c r="N41" s="35"/>
      <c r="O41" s="35"/>
      <c r="P41" s="35"/>
      <c r="Q41" s="35"/>
      <c r="R41" s="35"/>
      <c r="S41" s="35"/>
      <c r="T41" s="35"/>
      <c r="U41" s="35"/>
      <c r="V41" s="35"/>
      <c r="W41" s="35"/>
      <c r="X41" s="35"/>
      <c r="Y41" s="35"/>
      <c r="Z41" s="35"/>
    </row>
    <row r="42" spans="1:26" ht="14.25" customHeight="1">
      <c r="A42" s="35"/>
      <c r="B42" s="37"/>
      <c r="C42" s="38"/>
      <c r="D42" s="35"/>
      <c r="E42" s="35"/>
      <c r="F42" s="35"/>
      <c r="G42" s="35"/>
      <c r="H42" s="35"/>
      <c r="I42" s="35"/>
      <c r="J42" s="35"/>
      <c r="K42" s="35"/>
      <c r="L42" s="35"/>
      <c r="M42" s="35"/>
      <c r="N42" s="35"/>
      <c r="O42" s="35"/>
      <c r="P42" s="35"/>
      <c r="Q42" s="35"/>
      <c r="R42" s="35"/>
      <c r="S42" s="35"/>
      <c r="T42" s="35"/>
      <c r="U42" s="35"/>
      <c r="V42" s="35"/>
      <c r="W42" s="35"/>
      <c r="X42" s="35"/>
      <c r="Y42" s="35"/>
      <c r="Z42" s="35"/>
    </row>
    <row r="43" spans="1:26" ht="14.25" customHeight="1">
      <c r="A43" s="35"/>
      <c r="B43" s="37"/>
      <c r="C43" s="38"/>
      <c r="D43" s="35"/>
      <c r="E43" s="35"/>
      <c r="F43" s="35"/>
      <c r="G43" s="35"/>
      <c r="H43" s="35"/>
      <c r="I43" s="35"/>
      <c r="J43" s="35"/>
      <c r="K43" s="35"/>
      <c r="L43" s="35"/>
      <c r="M43" s="35"/>
      <c r="N43" s="35"/>
      <c r="O43" s="35"/>
      <c r="P43" s="35"/>
      <c r="Q43" s="35"/>
      <c r="R43" s="35"/>
      <c r="S43" s="35"/>
      <c r="T43" s="35"/>
      <c r="U43" s="35"/>
      <c r="V43" s="35"/>
      <c r="W43" s="35"/>
      <c r="X43" s="35"/>
      <c r="Y43" s="35"/>
      <c r="Z43" s="35"/>
    </row>
    <row r="44" spans="1:26" ht="14.25" customHeight="1">
      <c r="A44" s="35"/>
      <c r="B44" s="37"/>
      <c r="C44" s="38"/>
      <c r="D44" s="35"/>
      <c r="E44" s="35"/>
      <c r="F44" s="35"/>
      <c r="G44" s="35"/>
      <c r="H44" s="35"/>
      <c r="I44" s="35"/>
      <c r="J44" s="35"/>
      <c r="K44" s="35"/>
      <c r="L44" s="35"/>
      <c r="M44" s="35"/>
      <c r="N44" s="35"/>
      <c r="O44" s="35"/>
      <c r="P44" s="35"/>
      <c r="Q44" s="35"/>
      <c r="R44" s="35"/>
      <c r="S44" s="35"/>
      <c r="T44" s="35"/>
      <c r="U44" s="35"/>
      <c r="V44" s="35"/>
      <c r="W44" s="35"/>
      <c r="X44" s="35"/>
      <c r="Y44" s="35"/>
      <c r="Z44" s="35"/>
    </row>
    <row r="45" spans="1:26" ht="14.25" customHeight="1">
      <c r="A45" s="35"/>
      <c r="B45" s="37"/>
      <c r="C45" s="38"/>
      <c r="D45" s="35"/>
      <c r="E45" s="35"/>
      <c r="F45" s="35"/>
      <c r="G45" s="35"/>
      <c r="H45" s="35"/>
      <c r="I45" s="35"/>
      <c r="J45" s="35"/>
      <c r="K45" s="35"/>
      <c r="L45" s="35"/>
      <c r="M45" s="35"/>
      <c r="N45" s="35"/>
      <c r="O45" s="35"/>
      <c r="P45" s="35"/>
      <c r="Q45" s="35"/>
      <c r="R45" s="35"/>
      <c r="S45" s="35"/>
      <c r="T45" s="35"/>
      <c r="U45" s="35"/>
      <c r="V45" s="35"/>
      <c r="W45" s="35"/>
      <c r="X45" s="35"/>
      <c r="Y45" s="35"/>
      <c r="Z45" s="35"/>
    </row>
    <row r="46" spans="1:26" ht="14.25" customHeight="1">
      <c r="A46" s="35"/>
      <c r="B46" s="37"/>
      <c r="C46" s="38"/>
      <c r="D46" s="35"/>
      <c r="E46" s="35"/>
      <c r="F46" s="35"/>
      <c r="G46" s="35"/>
      <c r="H46" s="35"/>
      <c r="I46" s="35"/>
      <c r="J46" s="35"/>
      <c r="K46" s="35"/>
      <c r="L46" s="35"/>
      <c r="M46" s="35"/>
      <c r="N46" s="35"/>
      <c r="O46" s="35"/>
      <c r="P46" s="35"/>
      <c r="Q46" s="35"/>
      <c r="R46" s="35"/>
      <c r="S46" s="35"/>
      <c r="T46" s="35"/>
      <c r="U46" s="35"/>
      <c r="V46" s="35"/>
      <c r="W46" s="35"/>
      <c r="X46" s="35"/>
      <c r="Y46" s="35"/>
      <c r="Z46" s="35"/>
    </row>
    <row r="47" spans="1:26" ht="14.25" customHeight="1">
      <c r="A47" s="35"/>
      <c r="B47" s="37"/>
      <c r="C47" s="38"/>
      <c r="D47" s="35"/>
      <c r="E47" s="35"/>
      <c r="F47" s="35"/>
      <c r="G47" s="35"/>
      <c r="H47" s="35"/>
      <c r="I47" s="35"/>
      <c r="J47" s="35"/>
      <c r="K47" s="35"/>
      <c r="L47" s="35"/>
      <c r="M47" s="35"/>
      <c r="N47" s="35"/>
      <c r="O47" s="35"/>
      <c r="P47" s="35"/>
      <c r="Q47" s="35"/>
      <c r="R47" s="35"/>
      <c r="S47" s="35"/>
      <c r="T47" s="35"/>
      <c r="U47" s="35"/>
      <c r="V47" s="35"/>
      <c r="W47" s="35"/>
      <c r="X47" s="35"/>
      <c r="Y47" s="35"/>
      <c r="Z47" s="35"/>
    </row>
    <row r="48" spans="1:26" ht="14.25" customHeight="1">
      <c r="A48" s="35"/>
      <c r="B48" s="37"/>
      <c r="C48" s="38"/>
      <c r="D48" s="35"/>
      <c r="E48" s="35"/>
      <c r="F48" s="35"/>
      <c r="G48" s="35"/>
      <c r="H48" s="35"/>
      <c r="I48" s="35"/>
      <c r="J48" s="35"/>
      <c r="K48" s="35"/>
      <c r="L48" s="35"/>
      <c r="M48" s="35"/>
      <c r="N48" s="35"/>
      <c r="O48" s="35"/>
      <c r="P48" s="35"/>
      <c r="Q48" s="35"/>
      <c r="R48" s="35"/>
      <c r="S48" s="35"/>
      <c r="T48" s="35"/>
      <c r="U48" s="35"/>
      <c r="V48" s="35"/>
      <c r="W48" s="35"/>
      <c r="X48" s="35"/>
      <c r="Y48" s="35"/>
      <c r="Z48" s="35"/>
    </row>
    <row r="49" spans="1:26" ht="14.25" customHeight="1">
      <c r="A49" s="35"/>
      <c r="B49" s="37"/>
      <c r="C49" s="38"/>
      <c r="D49" s="35"/>
      <c r="E49" s="35"/>
      <c r="F49" s="35"/>
      <c r="G49" s="35"/>
      <c r="H49" s="35"/>
      <c r="I49" s="35"/>
      <c r="J49" s="35"/>
      <c r="K49" s="35"/>
      <c r="L49" s="35"/>
      <c r="M49" s="35"/>
      <c r="N49" s="35"/>
      <c r="O49" s="35"/>
      <c r="P49" s="35"/>
      <c r="Q49" s="35"/>
      <c r="R49" s="35"/>
      <c r="S49" s="35"/>
      <c r="T49" s="35"/>
      <c r="U49" s="35"/>
      <c r="V49" s="35"/>
      <c r="W49" s="35"/>
      <c r="X49" s="35"/>
      <c r="Y49" s="35"/>
      <c r="Z49" s="35"/>
    </row>
    <row r="50" spans="1:26" ht="14.25" customHeight="1">
      <c r="A50" s="35"/>
      <c r="B50" s="37"/>
      <c r="C50" s="38"/>
      <c r="D50" s="35"/>
      <c r="E50" s="35"/>
      <c r="F50" s="35"/>
      <c r="G50" s="35"/>
      <c r="H50" s="35"/>
      <c r="I50" s="35"/>
      <c r="J50" s="35"/>
      <c r="K50" s="35"/>
      <c r="L50" s="35"/>
      <c r="M50" s="35"/>
      <c r="N50" s="35"/>
      <c r="O50" s="35"/>
      <c r="P50" s="35"/>
      <c r="Q50" s="35"/>
      <c r="R50" s="35"/>
      <c r="S50" s="35"/>
      <c r="T50" s="35"/>
      <c r="U50" s="35"/>
      <c r="V50" s="35"/>
      <c r="W50" s="35"/>
      <c r="X50" s="35"/>
      <c r="Y50" s="35"/>
      <c r="Z50" s="35"/>
    </row>
    <row r="51" spans="1:26" ht="14.25" customHeight="1">
      <c r="A51" s="35"/>
      <c r="B51" s="37"/>
      <c r="C51" s="38"/>
      <c r="D51" s="35"/>
      <c r="E51" s="35"/>
      <c r="F51" s="35"/>
      <c r="G51" s="35"/>
      <c r="H51" s="35"/>
      <c r="I51" s="35"/>
      <c r="J51" s="35"/>
      <c r="K51" s="35"/>
      <c r="L51" s="35"/>
      <c r="M51" s="35"/>
      <c r="N51" s="35"/>
      <c r="O51" s="35"/>
      <c r="P51" s="35"/>
      <c r="Q51" s="35"/>
      <c r="R51" s="35"/>
      <c r="S51" s="35"/>
      <c r="T51" s="35"/>
      <c r="U51" s="35"/>
      <c r="V51" s="35"/>
      <c r="W51" s="35"/>
      <c r="X51" s="35"/>
      <c r="Y51" s="35"/>
      <c r="Z51" s="35"/>
    </row>
    <row r="52" spans="1:26" ht="14.25" customHeight="1">
      <c r="A52" s="35"/>
      <c r="B52" s="37"/>
      <c r="C52" s="38"/>
      <c r="D52" s="35"/>
      <c r="E52" s="35"/>
      <c r="F52" s="35"/>
      <c r="G52" s="35"/>
      <c r="H52" s="35"/>
      <c r="I52" s="35"/>
      <c r="J52" s="35"/>
      <c r="K52" s="35"/>
      <c r="L52" s="35"/>
      <c r="M52" s="35"/>
      <c r="N52" s="35"/>
      <c r="O52" s="35"/>
      <c r="P52" s="35"/>
      <c r="Q52" s="35"/>
      <c r="R52" s="35"/>
      <c r="S52" s="35"/>
      <c r="T52" s="35"/>
      <c r="U52" s="35"/>
      <c r="V52" s="35"/>
      <c r="W52" s="35"/>
      <c r="X52" s="35"/>
      <c r="Y52" s="35"/>
      <c r="Z52" s="35"/>
    </row>
    <row r="53" spans="1:26" ht="14.25" customHeight="1">
      <c r="A53" s="35"/>
      <c r="B53" s="37"/>
      <c r="C53" s="38"/>
      <c r="D53" s="35"/>
      <c r="E53" s="35"/>
      <c r="F53" s="35"/>
      <c r="G53" s="35"/>
      <c r="H53" s="35"/>
      <c r="I53" s="35"/>
      <c r="J53" s="35"/>
      <c r="K53" s="35"/>
      <c r="L53" s="35"/>
      <c r="M53" s="35"/>
      <c r="N53" s="35"/>
      <c r="O53" s="35"/>
      <c r="P53" s="35"/>
      <c r="Q53" s="35"/>
      <c r="R53" s="35"/>
      <c r="S53" s="35"/>
      <c r="T53" s="35"/>
      <c r="U53" s="35"/>
      <c r="V53" s="35"/>
      <c r="W53" s="35"/>
      <c r="X53" s="35"/>
      <c r="Y53" s="35"/>
      <c r="Z53" s="35"/>
    </row>
    <row r="54" spans="1:26" ht="14.25" customHeight="1">
      <c r="A54" s="35"/>
      <c r="B54" s="37"/>
      <c r="C54" s="38"/>
      <c r="D54" s="35"/>
      <c r="E54" s="35"/>
      <c r="F54" s="35"/>
      <c r="G54" s="35"/>
      <c r="H54" s="35"/>
      <c r="I54" s="35"/>
      <c r="J54" s="35"/>
      <c r="K54" s="35"/>
      <c r="L54" s="35"/>
      <c r="M54" s="35"/>
      <c r="N54" s="35"/>
      <c r="O54" s="35"/>
      <c r="P54" s="35"/>
      <c r="Q54" s="35"/>
      <c r="R54" s="35"/>
      <c r="S54" s="35"/>
      <c r="T54" s="35"/>
      <c r="U54" s="35"/>
      <c r="V54" s="35"/>
      <c r="W54" s="35"/>
      <c r="X54" s="35"/>
      <c r="Y54" s="35"/>
      <c r="Z54" s="35"/>
    </row>
    <row r="55" spans="1:26" ht="14.25" customHeight="1">
      <c r="A55" s="35"/>
      <c r="B55" s="37"/>
      <c r="C55" s="38"/>
      <c r="D55" s="35"/>
      <c r="E55" s="35"/>
      <c r="F55" s="35"/>
      <c r="G55" s="35"/>
      <c r="H55" s="35"/>
      <c r="I55" s="35"/>
      <c r="J55" s="35"/>
      <c r="K55" s="35"/>
      <c r="L55" s="35"/>
      <c r="M55" s="35"/>
      <c r="N55" s="35"/>
      <c r="O55" s="35"/>
      <c r="P55" s="35"/>
      <c r="Q55" s="35"/>
      <c r="R55" s="35"/>
      <c r="S55" s="35"/>
      <c r="T55" s="35"/>
      <c r="U55" s="35"/>
      <c r="V55" s="35"/>
      <c r="W55" s="35"/>
      <c r="X55" s="35"/>
      <c r="Y55" s="35"/>
      <c r="Z55" s="35"/>
    </row>
    <row r="56" spans="1:26" ht="14.25" customHeight="1">
      <c r="A56" s="35"/>
      <c r="B56" s="37"/>
      <c r="C56" s="38"/>
      <c r="D56" s="35"/>
      <c r="E56" s="35"/>
      <c r="F56" s="35"/>
      <c r="G56" s="35"/>
      <c r="H56" s="35"/>
      <c r="I56" s="35"/>
      <c r="J56" s="35"/>
      <c r="K56" s="35"/>
      <c r="L56" s="35"/>
      <c r="M56" s="35"/>
      <c r="N56" s="35"/>
      <c r="O56" s="35"/>
      <c r="P56" s="35"/>
      <c r="Q56" s="35"/>
      <c r="R56" s="35"/>
      <c r="S56" s="35"/>
      <c r="T56" s="35"/>
      <c r="U56" s="35"/>
      <c r="V56" s="35"/>
      <c r="W56" s="35"/>
      <c r="X56" s="35"/>
      <c r="Y56" s="35"/>
      <c r="Z56" s="35"/>
    </row>
    <row r="57" spans="1:26" ht="14.25" customHeight="1">
      <c r="A57" s="35"/>
      <c r="B57" s="37"/>
      <c r="C57" s="38"/>
      <c r="D57" s="35"/>
      <c r="E57" s="35"/>
      <c r="F57" s="35"/>
      <c r="G57" s="35"/>
      <c r="H57" s="35"/>
      <c r="I57" s="35"/>
      <c r="J57" s="35"/>
      <c r="K57" s="35"/>
      <c r="L57" s="35"/>
      <c r="M57" s="35"/>
      <c r="N57" s="35"/>
      <c r="O57" s="35"/>
      <c r="P57" s="35"/>
      <c r="Q57" s="35"/>
      <c r="R57" s="35"/>
      <c r="S57" s="35"/>
      <c r="T57" s="35"/>
      <c r="U57" s="35"/>
      <c r="V57" s="35"/>
      <c r="W57" s="35"/>
      <c r="X57" s="35"/>
      <c r="Y57" s="35"/>
      <c r="Z57" s="35"/>
    </row>
    <row r="58" spans="1:26" ht="14.25" customHeight="1">
      <c r="A58" s="35"/>
      <c r="B58" s="37"/>
      <c r="C58" s="38"/>
      <c r="D58" s="35"/>
      <c r="E58" s="35"/>
      <c r="F58" s="35"/>
      <c r="G58" s="35"/>
      <c r="H58" s="35"/>
      <c r="I58" s="35"/>
      <c r="J58" s="35"/>
      <c r="K58" s="35"/>
      <c r="L58" s="35"/>
      <c r="M58" s="35"/>
      <c r="N58" s="35"/>
      <c r="O58" s="35"/>
      <c r="P58" s="35"/>
      <c r="Q58" s="35"/>
      <c r="R58" s="35"/>
      <c r="S58" s="35"/>
      <c r="T58" s="35"/>
      <c r="U58" s="35"/>
      <c r="V58" s="35"/>
      <c r="W58" s="35"/>
      <c r="X58" s="35"/>
      <c r="Y58" s="35"/>
      <c r="Z58" s="35"/>
    </row>
    <row r="59" spans="1:26" ht="14.25" customHeight="1">
      <c r="A59" s="35"/>
      <c r="B59" s="37"/>
      <c r="C59" s="38"/>
      <c r="D59" s="35"/>
      <c r="E59" s="35"/>
      <c r="F59" s="35"/>
      <c r="G59" s="35"/>
      <c r="H59" s="35"/>
      <c r="I59" s="35"/>
      <c r="J59" s="35"/>
      <c r="K59" s="35"/>
      <c r="L59" s="35"/>
      <c r="M59" s="35"/>
      <c r="N59" s="35"/>
      <c r="O59" s="35"/>
      <c r="P59" s="35"/>
      <c r="Q59" s="35"/>
      <c r="R59" s="35"/>
      <c r="S59" s="35"/>
      <c r="T59" s="35"/>
      <c r="U59" s="35"/>
      <c r="V59" s="35"/>
      <c r="W59" s="35"/>
      <c r="X59" s="35"/>
      <c r="Y59" s="35"/>
      <c r="Z59" s="35"/>
    </row>
    <row r="60" spans="1:26" ht="14.25" customHeight="1">
      <c r="A60" s="35"/>
      <c r="B60" s="37"/>
      <c r="C60" s="38"/>
      <c r="D60" s="35"/>
      <c r="E60" s="35"/>
      <c r="F60" s="35"/>
      <c r="G60" s="35"/>
      <c r="H60" s="35"/>
      <c r="I60" s="35"/>
      <c r="J60" s="35"/>
      <c r="K60" s="35"/>
      <c r="L60" s="35"/>
      <c r="M60" s="35"/>
      <c r="N60" s="35"/>
      <c r="O60" s="35"/>
      <c r="P60" s="35"/>
      <c r="Q60" s="35"/>
      <c r="R60" s="35"/>
      <c r="S60" s="35"/>
      <c r="T60" s="35"/>
      <c r="U60" s="35"/>
      <c r="V60" s="35"/>
      <c r="W60" s="35"/>
      <c r="X60" s="35"/>
      <c r="Y60" s="35"/>
      <c r="Z60" s="35"/>
    </row>
    <row r="61" spans="1:26" ht="14.25" customHeight="1">
      <c r="A61" s="35"/>
      <c r="B61" s="37"/>
      <c r="C61" s="38"/>
      <c r="D61" s="35"/>
      <c r="E61" s="35"/>
      <c r="F61" s="35"/>
      <c r="G61" s="35"/>
      <c r="H61" s="35"/>
      <c r="I61" s="35"/>
      <c r="J61" s="35"/>
      <c r="K61" s="35"/>
      <c r="L61" s="35"/>
      <c r="M61" s="35"/>
      <c r="N61" s="35"/>
      <c r="O61" s="35"/>
      <c r="P61" s="35"/>
      <c r="Q61" s="35"/>
      <c r="R61" s="35"/>
      <c r="S61" s="35"/>
      <c r="T61" s="35"/>
      <c r="U61" s="35"/>
      <c r="V61" s="35"/>
      <c r="W61" s="35"/>
      <c r="X61" s="35"/>
      <c r="Y61" s="35"/>
      <c r="Z61" s="35"/>
    </row>
    <row r="62" spans="1:26" ht="14.25" customHeight="1">
      <c r="A62" s="35"/>
      <c r="B62" s="37"/>
      <c r="C62" s="38"/>
      <c r="D62" s="35"/>
      <c r="E62" s="35"/>
      <c r="F62" s="35"/>
      <c r="G62" s="35"/>
      <c r="H62" s="35"/>
      <c r="I62" s="35"/>
      <c r="J62" s="35"/>
      <c r="K62" s="35"/>
      <c r="L62" s="35"/>
      <c r="M62" s="35"/>
      <c r="N62" s="35"/>
      <c r="O62" s="35"/>
      <c r="P62" s="35"/>
      <c r="Q62" s="35"/>
      <c r="R62" s="35"/>
      <c r="S62" s="35"/>
      <c r="T62" s="35"/>
      <c r="U62" s="35"/>
      <c r="V62" s="35"/>
      <c r="W62" s="35"/>
      <c r="X62" s="35"/>
      <c r="Y62" s="35"/>
      <c r="Z62" s="35"/>
    </row>
    <row r="63" spans="1:26" ht="14.25" customHeight="1">
      <c r="A63" s="35"/>
      <c r="B63" s="37"/>
      <c r="C63" s="38"/>
      <c r="D63" s="35"/>
      <c r="E63" s="35"/>
      <c r="F63" s="35"/>
      <c r="G63" s="35"/>
      <c r="H63" s="35"/>
      <c r="I63" s="35"/>
      <c r="J63" s="35"/>
      <c r="K63" s="35"/>
      <c r="L63" s="35"/>
      <c r="M63" s="35"/>
      <c r="N63" s="35"/>
      <c r="O63" s="35"/>
      <c r="P63" s="35"/>
      <c r="Q63" s="35"/>
      <c r="R63" s="35"/>
      <c r="S63" s="35"/>
      <c r="T63" s="35"/>
      <c r="U63" s="35"/>
      <c r="V63" s="35"/>
      <c r="W63" s="35"/>
      <c r="X63" s="35"/>
      <c r="Y63" s="35"/>
      <c r="Z63" s="35"/>
    </row>
    <row r="64" spans="1:26" ht="14.25" customHeight="1">
      <c r="A64" s="35"/>
      <c r="B64" s="37"/>
      <c r="C64" s="38"/>
      <c r="D64" s="35"/>
      <c r="E64" s="35"/>
      <c r="F64" s="35"/>
      <c r="G64" s="35"/>
      <c r="H64" s="35"/>
      <c r="I64" s="35"/>
      <c r="J64" s="35"/>
      <c r="K64" s="35"/>
      <c r="L64" s="35"/>
      <c r="M64" s="35"/>
      <c r="N64" s="35"/>
      <c r="O64" s="35"/>
      <c r="P64" s="35"/>
      <c r="Q64" s="35"/>
      <c r="R64" s="35"/>
      <c r="S64" s="35"/>
      <c r="T64" s="35"/>
      <c r="U64" s="35"/>
      <c r="V64" s="35"/>
      <c r="W64" s="35"/>
      <c r="X64" s="35"/>
      <c r="Y64" s="35"/>
      <c r="Z64" s="35"/>
    </row>
    <row r="65" spans="1:26" ht="14.25" customHeight="1">
      <c r="A65" s="35"/>
      <c r="B65" s="37"/>
      <c r="C65" s="38"/>
      <c r="D65" s="35"/>
      <c r="E65" s="35"/>
      <c r="F65" s="35"/>
      <c r="G65" s="35"/>
      <c r="H65" s="35"/>
      <c r="I65" s="35"/>
      <c r="J65" s="35"/>
      <c r="K65" s="35"/>
      <c r="L65" s="35"/>
      <c r="M65" s="35"/>
      <c r="N65" s="35"/>
      <c r="O65" s="35"/>
      <c r="P65" s="35"/>
      <c r="Q65" s="35"/>
      <c r="R65" s="35"/>
      <c r="S65" s="35"/>
      <c r="T65" s="35"/>
      <c r="U65" s="35"/>
      <c r="V65" s="35"/>
      <c r="W65" s="35"/>
      <c r="X65" s="35"/>
      <c r="Y65" s="35"/>
      <c r="Z65" s="35"/>
    </row>
    <row r="66" spans="1:26" ht="14.25" customHeight="1">
      <c r="A66" s="35"/>
      <c r="B66" s="37"/>
      <c r="C66" s="38"/>
      <c r="D66" s="35"/>
      <c r="E66" s="35"/>
      <c r="F66" s="35"/>
      <c r="G66" s="35"/>
      <c r="H66" s="35"/>
      <c r="I66" s="35"/>
      <c r="J66" s="35"/>
      <c r="K66" s="35"/>
      <c r="L66" s="35"/>
      <c r="M66" s="35"/>
      <c r="N66" s="35"/>
      <c r="O66" s="35"/>
      <c r="P66" s="35"/>
      <c r="Q66" s="35"/>
      <c r="R66" s="35"/>
      <c r="S66" s="35"/>
      <c r="T66" s="35"/>
      <c r="U66" s="35"/>
      <c r="V66" s="35"/>
      <c r="W66" s="35"/>
      <c r="X66" s="35"/>
      <c r="Y66" s="35"/>
      <c r="Z66" s="35"/>
    </row>
    <row r="67" spans="1:26" ht="14.25" customHeight="1">
      <c r="A67" s="35"/>
      <c r="B67" s="37"/>
      <c r="C67" s="38"/>
      <c r="D67" s="35"/>
      <c r="E67" s="35"/>
      <c r="F67" s="35"/>
      <c r="G67" s="35"/>
      <c r="H67" s="35"/>
      <c r="I67" s="35"/>
      <c r="J67" s="35"/>
      <c r="K67" s="35"/>
      <c r="L67" s="35"/>
      <c r="M67" s="35"/>
      <c r="N67" s="35"/>
      <c r="O67" s="35"/>
      <c r="P67" s="35"/>
      <c r="Q67" s="35"/>
      <c r="R67" s="35"/>
      <c r="S67" s="35"/>
      <c r="T67" s="35"/>
      <c r="U67" s="35"/>
      <c r="V67" s="35"/>
      <c r="W67" s="35"/>
      <c r="X67" s="35"/>
      <c r="Y67" s="35"/>
      <c r="Z67" s="35"/>
    </row>
    <row r="68" spans="1:26" ht="14.25" customHeight="1">
      <c r="A68" s="35"/>
      <c r="B68" s="37"/>
      <c r="C68" s="38"/>
      <c r="D68" s="35"/>
      <c r="E68" s="35"/>
      <c r="F68" s="35"/>
      <c r="G68" s="35"/>
      <c r="H68" s="35"/>
      <c r="I68" s="35"/>
      <c r="J68" s="35"/>
      <c r="K68" s="35"/>
      <c r="L68" s="35"/>
      <c r="M68" s="35"/>
      <c r="N68" s="35"/>
      <c r="O68" s="35"/>
      <c r="P68" s="35"/>
      <c r="Q68" s="35"/>
      <c r="R68" s="35"/>
      <c r="S68" s="35"/>
      <c r="T68" s="35"/>
      <c r="U68" s="35"/>
      <c r="V68" s="35"/>
      <c r="W68" s="35"/>
      <c r="X68" s="35"/>
      <c r="Y68" s="35"/>
      <c r="Z68" s="35"/>
    </row>
    <row r="69" spans="1:26" ht="14.25" customHeight="1">
      <c r="A69" s="35"/>
      <c r="B69" s="37"/>
      <c r="C69" s="38"/>
      <c r="D69" s="35"/>
      <c r="E69" s="35"/>
      <c r="F69" s="35"/>
      <c r="G69" s="35"/>
      <c r="H69" s="35"/>
      <c r="I69" s="35"/>
      <c r="J69" s="35"/>
      <c r="K69" s="35"/>
      <c r="L69" s="35"/>
      <c r="M69" s="35"/>
      <c r="N69" s="35"/>
      <c r="O69" s="35"/>
      <c r="P69" s="35"/>
      <c r="Q69" s="35"/>
      <c r="R69" s="35"/>
      <c r="S69" s="35"/>
      <c r="T69" s="35"/>
      <c r="U69" s="35"/>
      <c r="V69" s="35"/>
      <c r="W69" s="35"/>
      <c r="X69" s="35"/>
      <c r="Y69" s="35"/>
      <c r="Z69" s="35"/>
    </row>
    <row r="70" spans="1:26" ht="14.25" customHeight="1">
      <c r="A70" s="35"/>
      <c r="B70" s="37"/>
      <c r="C70" s="38"/>
      <c r="D70" s="35"/>
      <c r="E70" s="35"/>
      <c r="F70" s="35"/>
      <c r="G70" s="35"/>
      <c r="H70" s="35"/>
      <c r="I70" s="35"/>
      <c r="J70" s="35"/>
      <c r="K70" s="35"/>
      <c r="L70" s="35"/>
      <c r="M70" s="35"/>
      <c r="N70" s="35"/>
      <c r="O70" s="35"/>
      <c r="P70" s="35"/>
      <c r="Q70" s="35"/>
      <c r="R70" s="35"/>
      <c r="S70" s="35"/>
      <c r="T70" s="35"/>
      <c r="U70" s="35"/>
      <c r="V70" s="35"/>
      <c r="W70" s="35"/>
      <c r="X70" s="35"/>
      <c r="Y70" s="35"/>
      <c r="Z70" s="35"/>
    </row>
    <row r="71" spans="1:26" ht="14.25" customHeight="1">
      <c r="A71" s="35"/>
      <c r="B71" s="37"/>
      <c r="C71" s="38"/>
      <c r="D71" s="35"/>
      <c r="E71" s="35"/>
      <c r="F71" s="35"/>
      <c r="G71" s="35"/>
      <c r="H71" s="35"/>
      <c r="I71" s="35"/>
      <c r="J71" s="35"/>
      <c r="K71" s="35"/>
      <c r="L71" s="35"/>
      <c r="M71" s="35"/>
      <c r="N71" s="35"/>
      <c r="O71" s="35"/>
      <c r="P71" s="35"/>
      <c r="Q71" s="35"/>
      <c r="R71" s="35"/>
      <c r="S71" s="35"/>
      <c r="T71" s="35"/>
      <c r="U71" s="35"/>
      <c r="V71" s="35"/>
      <c r="W71" s="35"/>
      <c r="X71" s="35"/>
      <c r="Y71" s="35"/>
      <c r="Z71" s="35"/>
    </row>
    <row r="72" spans="1:26" ht="14.25" customHeight="1">
      <c r="A72" s="35"/>
      <c r="B72" s="37"/>
      <c r="C72" s="38"/>
      <c r="D72" s="35"/>
      <c r="E72" s="35"/>
      <c r="F72" s="35"/>
      <c r="G72" s="35"/>
      <c r="H72" s="35"/>
      <c r="I72" s="35"/>
      <c r="J72" s="35"/>
      <c r="K72" s="35"/>
      <c r="L72" s="35"/>
      <c r="M72" s="35"/>
      <c r="N72" s="35"/>
      <c r="O72" s="35"/>
      <c r="P72" s="35"/>
      <c r="Q72" s="35"/>
      <c r="R72" s="35"/>
      <c r="S72" s="35"/>
      <c r="T72" s="35"/>
      <c r="U72" s="35"/>
      <c r="V72" s="35"/>
      <c r="W72" s="35"/>
      <c r="X72" s="35"/>
      <c r="Y72" s="35"/>
      <c r="Z72" s="35"/>
    </row>
    <row r="73" spans="1:26" ht="14.25" customHeight="1">
      <c r="A73" s="35"/>
      <c r="B73" s="37"/>
      <c r="C73" s="38"/>
      <c r="D73" s="35"/>
      <c r="E73" s="35"/>
      <c r="F73" s="35"/>
      <c r="G73" s="35"/>
      <c r="H73" s="35"/>
      <c r="I73" s="35"/>
      <c r="J73" s="35"/>
      <c r="K73" s="35"/>
      <c r="L73" s="35"/>
      <c r="M73" s="35"/>
      <c r="N73" s="35"/>
      <c r="O73" s="35"/>
      <c r="P73" s="35"/>
      <c r="Q73" s="35"/>
      <c r="R73" s="35"/>
      <c r="S73" s="35"/>
      <c r="T73" s="35"/>
      <c r="U73" s="35"/>
      <c r="V73" s="35"/>
      <c r="W73" s="35"/>
      <c r="X73" s="35"/>
      <c r="Y73" s="35"/>
      <c r="Z73" s="35"/>
    </row>
    <row r="74" spans="1:26" ht="14.25" customHeight="1">
      <c r="A74" s="35"/>
      <c r="B74" s="37"/>
      <c r="C74" s="38"/>
      <c r="D74" s="35"/>
      <c r="E74" s="35"/>
      <c r="F74" s="35"/>
      <c r="G74" s="35"/>
      <c r="H74" s="35"/>
      <c r="I74" s="35"/>
      <c r="J74" s="35"/>
      <c r="K74" s="35"/>
      <c r="L74" s="35"/>
      <c r="M74" s="35"/>
      <c r="N74" s="35"/>
      <c r="O74" s="35"/>
      <c r="P74" s="35"/>
      <c r="Q74" s="35"/>
      <c r="R74" s="35"/>
      <c r="S74" s="35"/>
      <c r="T74" s="35"/>
      <c r="U74" s="35"/>
      <c r="V74" s="35"/>
      <c r="W74" s="35"/>
      <c r="X74" s="35"/>
      <c r="Y74" s="35"/>
      <c r="Z74" s="35"/>
    </row>
    <row r="75" spans="1:26" ht="14.25" customHeight="1">
      <c r="A75" s="35"/>
      <c r="B75" s="37"/>
      <c r="C75" s="38"/>
      <c r="D75" s="35"/>
      <c r="E75" s="35"/>
      <c r="F75" s="35"/>
      <c r="G75" s="35"/>
      <c r="H75" s="35"/>
      <c r="I75" s="35"/>
      <c r="J75" s="35"/>
      <c r="K75" s="35"/>
      <c r="L75" s="35"/>
      <c r="M75" s="35"/>
      <c r="N75" s="35"/>
      <c r="O75" s="35"/>
      <c r="P75" s="35"/>
      <c r="Q75" s="35"/>
      <c r="R75" s="35"/>
      <c r="S75" s="35"/>
      <c r="T75" s="35"/>
      <c r="U75" s="35"/>
      <c r="V75" s="35"/>
      <c r="W75" s="35"/>
      <c r="X75" s="35"/>
      <c r="Y75" s="35"/>
      <c r="Z75" s="35"/>
    </row>
    <row r="76" spans="1:26" ht="14.25" customHeight="1">
      <c r="A76" s="35"/>
      <c r="B76" s="37"/>
      <c r="C76" s="38"/>
      <c r="D76" s="35"/>
      <c r="E76" s="35"/>
      <c r="F76" s="35"/>
      <c r="G76" s="35"/>
      <c r="H76" s="35"/>
      <c r="I76" s="35"/>
      <c r="J76" s="35"/>
      <c r="K76" s="35"/>
      <c r="L76" s="35"/>
      <c r="M76" s="35"/>
      <c r="N76" s="35"/>
      <c r="O76" s="35"/>
      <c r="P76" s="35"/>
      <c r="Q76" s="35"/>
      <c r="R76" s="35"/>
      <c r="S76" s="35"/>
      <c r="T76" s="35"/>
      <c r="U76" s="35"/>
      <c r="V76" s="35"/>
      <c r="W76" s="35"/>
      <c r="X76" s="35"/>
      <c r="Y76" s="35"/>
      <c r="Z76" s="35"/>
    </row>
    <row r="77" spans="1:26" ht="14.25" customHeight="1">
      <c r="A77" s="35"/>
      <c r="B77" s="37"/>
      <c r="C77" s="38"/>
      <c r="D77" s="35"/>
      <c r="E77" s="35"/>
      <c r="F77" s="35"/>
      <c r="G77" s="35"/>
      <c r="H77" s="35"/>
      <c r="I77" s="35"/>
      <c r="J77" s="35"/>
      <c r="K77" s="35"/>
      <c r="L77" s="35"/>
      <c r="M77" s="35"/>
      <c r="N77" s="35"/>
      <c r="O77" s="35"/>
      <c r="P77" s="35"/>
      <c r="Q77" s="35"/>
      <c r="R77" s="35"/>
      <c r="S77" s="35"/>
      <c r="T77" s="35"/>
      <c r="U77" s="35"/>
      <c r="V77" s="35"/>
      <c r="W77" s="35"/>
      <c r="X77" s="35"/>
      <c r="Y77" s="35"/>
      <c r="Z77" s="35"/>
    </row>
    <row r="78" spans="1:26" ht="14.25" customHeight="1">
      <c r="A78" s="35"/>
      <c r="B78" s="37"/>
      <c r="C78" s="38"/>
      <c r="D78" s="35"/>
      <c r="E78" s="35"/>
      <c r="F78" s="35"/>
      <c r="G78" s="35"/>
      <c r="H78" s="35"/>
      <c r="I78" s="35"/>
      <c r="J78" s="35"/>
      <c r="K78" s="35"/>
      <c r="L78" s="35"/>
      <c r="M78" s="35"/>
      <c r="N78" s="35"/>
      <c r="O78" s="35"/>
      <c r="P78" s="35"/>
      <c r="Q78" s="35"/>
      <c r="R78" s="35"/>
      <c r="S78" s="35"/>
      <c r="T78" s="35"/>
      <c r="U78" s="35"/>
      <c r="V78" s="35"/>
      <c r="W78" s="35"/>
      <c r="X78" s="35"/>
      <c r="Y78" s="35"/>
      <c r="Z78" s="35"/>
    </row>
    <row r="79" spans="1:26" ht="14.25" customHeight="1">
      <c r="A79" s="35"/>
      <c r="B79" s="37"/>
      <c r="C79" s="38"/>
      <c r="D79" s="35"/>
      <c r="E79" s="35"/>
      <c r="F79" s="35"/>
      <c r="G79" s="35"/>
      <c r="H79" s="35"/>
      <c r="I79" s="35"/>
      <c r="J79" s="35"/>
      <c r="K79" s="35"/>
      <c r="L79" s="35"/>
      <c r="M79" s="35"/>
      <c r="N79" s="35"/>
      <c r="O79" s="35"/>
      <c r="P79" s="35"/>
      <c r="Q79" s="35"/>
      <c r="R79" s="35"/>
      <c r="S79" s="35"/>
      <c r="T79" s="35"/>
      <c r="U79" s="35"/>
      <c r="V79" s="35"/>
      <c r="W79" s="35"/>
      <c r="X79" s="35"/>
      <c r="Y79" s="35"/>
      <c r="Z79" s="35"/>
    </row>
    <row r="80" spans="1:26" ht="14.25" customHeight="1">
      <c r="A80" s="35"/>
      <c r="B80" s="37"/>
      <c r="C80" s="38"/>
      <c r="D80" s="35"/>
      <c r="E80" s="35"/>
      <c r="F80" s="35"/>
      <c r="G80" s="35"/>
      <c r="H80" s="35"/>
      <c r="I80" s="35"/>
      <c r="J80" s="35"/>
      <c r="K80" s="35"/>
      <c r="L80" s="35"/>
      <c r="M80" s="35"/>
      <c r="N80" s="35"/>
      <c r="O80" s="35"/>
      <c r="P80" s="35"/>
      <c r="Q80" s="35"/>
      <c r="R80" s="35"/>
      <c r="S80" s="35"/>
      <c r="T80" s="35"/>
      <c r="U80" s="35"/>
      <c r="V80" s="35"/>
      <c r="W80" s="35"/>
      <c r="X80" s="35"/>
      <c r="Y80" s="35"/>
      <c r="Z80" s="35"/>
    </row>
    <row r="81" spans="1:26" ht="14.25" customHeight="1">
      <c r="A81" s="35"/>
      <c r="B81" s="37"/>
      <c r="C81" s="38"/>
      <c r="D81" s="35"/>
      <c r="E81" s="35"/>
      <c r="F81" s="35"/>
      <c r="G81" s="35"/>
      <c r="H81" s="35"/>
      <c r="I81" s="35"/>
      <c r="J81" s="35"/>
      <c r="K81" s="35"/>
      <c r="L81" s="35"/>
      <c r="M81" s="35"/>
      <c r="N81" s="35"/>
      <c r="O81" s="35"/>
      <c r="P81" s="35"/>
      <c r="Q81" s="35"/>
      <c r="R81" s="35"/>
      <c r="S81" s="35"/>
      <c r="T81" s="35"/>
      <c r="U81" s="35"/>
      <c r="V81" s="35"/>
      <c r="W81" s="35"/>
      <c r="X81" s="35"/>
      <c r="Y81" s="35"/>
      <c r="Z81" s="35"/>
    </row>
    <row r="82" spans="1:26" ht="14.25" customHeight="1">
      <c r="A82" s="35"/>
      <c r="B82" s="37"/>
      <c r="C82" s="38"/>
      <c r="D82" s="35"/>
      <c r="E82" s="35"/>
      <c r="F82" s="35"/>
      <c r="G82" s="35"/>
      <c r="H82" s="35"/>
      <c r="I82" s="35"/>
      <c r="J82" s="35"/>
      <c r="K82" s="35"/>
      <c r="L82" s="35"/>
      <c r="M82" s="35"/>
      <c r="N82" s="35"/>
      <c r="O82" s="35"/>
      <c r="P82" s="35"/>
      <c r="Q82" s="35"/>
      <c r="R82" s="35"/>
      <c r="S82" s="35"/>
      <c r="T82" s="35"/>
      <c r="U82" s="35"/>
      <c r="V82" s="35"/>
      <c r="W82" s="35"/>
      <c r="X82" s="35"/>
      <c r="Y82" s="35"/>
      <c r="Z82" s="35"/>
    </row>
    <row r="83" spans="1:26" ht="14.25" customHeight="1">
      <c r="A83" s="35"/>
      <c r="B83" s="37"/>
      <c r="C83" s="38"/>
      <c r="D83" s="35"/>
      <c r="E83" s="35"/>
      <c r="F83" s="35"/>
      <c r="G83" s="35"/>
      <c r="H83" s="35"/>
      <c r="I83" s="35"/>
      <c r="J83" s="35"/>
      <c r="K83" s="35"/>
      <c r="L83" s="35"/>
      <c r="M83" s="35"/>
      <c r="N83" s="35"/>
      <c r="O83" s="35"/>
      <c r="P83" s="35"/>
      <c r="Q83" s="35"/>
      <c r="R83" s="35"/>
      <c r="S83" s="35"/>
      <c r="T83" s="35"/>
      <c r="U83" s="35"/>
      <c r="V83" s="35"/>
      <c r="W83" s="35"/>
      <c r="X83" s="35"/>
      <c r="Y83" s="35"/>
      <c r="Z83" s="35"/>
    </row>
    <row r="84" spans="1:26" ht="14.25" customHeight="1">
      <c r="A84" s="35"/>
      <c r="B84" s="37"/>
      <c r="C84" s="38"/>
      <c r="D84" s="35"/>
      <c r="E84" s="35"/>
      <c r="F84" s="35"/>
      <c r="G84" s="35"/>
      <c r="H84" s="35"/>
      <c r="I84" s="35"/>
      <c r="J84" s="35"/>
      <c r="K84" s="35"/>
      <c r="L84" s="35"/>
      <c r="M84" s="35"/>
      <c r="N84" s="35"/>
      <c r="O84" s="35"/>
      <c r="P84" s="35"/>
      <c r="Q84" s="35"/>
      <c r="R84" s="35"/>
      <c r="S84" s="35"/>
      <c r="T84" s="35"/>
      <c r="U84" s="35"/>
      <c r="V84" s="35"/>
      <c r="W84" s="35"/>
      <c r="X84" s="35"/>
      <c r="Y84" s="35"/>
      <c r="Z84" s="35"/>
    </row>
    <row r="85" spans="1:26" ht="14.25" customHeight="1">
      <c r="A85" s="35"/>
      <c r="B85" s="37"/>
      <c r="C85" s="38"/>
      <c r="D85" s="35"/>
      <c r="E85" s="35"/>
      <c r="F85" s="35"/>
      <c r="G85" s="35"/>
      <c r="H85" s="35"/>
      <c r="I85" s="35"/>
      <c r="J85" s="35"/>
      <c r="K85" s="35"/>
      <c r="L85" s="35"/>
      <c r="M85" s="35"/>
      <c r="N85" s="35"/>
      <c r="O85" s="35"/>
      <c r="P85" s="35"/>
      <c r="Q85" s="35"/>
      <c r="R85" s="35"/>
      <c r="S85" s="35"/>
      <c r="T85" s="35"/>
      <c r="U85" s="35"/>
      <c r="V85" s="35"/>
      <c r="W85" s="35"/>
      <c r="X85" s="35"/>
      <c r="Y85" s="35"/>
      <c r="Z85" s="35"/>
    </row>
    <row r="86" spans="1:26" ht="14.25" customHeight="1">
      <c r="A86" s="35"/>
      <c r="B86" s="37"/>
      <c r="C86" s="38"/>
      <c r="D86" s="35"/>
      <c r="E86" s="35"/>
      <c r="F86" s="35"/>
      <c r="G86" s="35"/>
      <c r="H86" s="35"/>
      <c r="I86" s="35"/>
      <c r="J86" s="35"/>
      <c r="K86" s="35"/>
      <c r="L86" s="35"/>
      <c r="M86" s="35"/>
      <c r="N86" s="35"/>
      <c r="O86" s="35"/>
      <c r="P86" s="35"/>
      <c r="Q86" s="35"/>
      <c r="R86" s="35"/>
      <c r="S86" s="35"/>
      <c r="T86" s="35"/>
      <c r="U86" s="35"/>
      <c r="V86" s="35"/>
      <c r="W86" s="35"/>
      <c r="X86" s="35"/>
      <c r="Y86" s="35"/>
      <c r="Z86" s="35"/>
    </row>
    <row r="87" spans="1:26" ht="14.25" customHeight="1">
      <c r="A87" s="35"/>
      <c r="B87" s="37"/>
      <c r="C87" s="38"/>
      <c r="D87" s="35"/>
      <c r="E87" s="35"/>
      <c r="F87" s="35"/>
      <c r="G87" s="35"/>
      <c r="H87" s="35"/>
      <c r="I87" s="35"/>
      <c r="J87" s="35"/>
      <c r="K87" s="35"/>
      <c r="L87" s="35"/>
      <c r="M87" s="35"/>
      <c r="N87" s="35"/>
      <c r="O87" s="35"/>
      <c r="P87" s="35"/>
      <c r="Q87" s="35"/>
      <c r="R87" s="35"/>
      <c r="S87" s="35"/>
      <c r="T87" s="35"/>
      <c r="U87" s="35"/>
      <c r="V87" s="35"/>
      <c r="W87" s="35"/>
      <c r="X87" s="35"/>
      <c r="Y87" s="35"/>
      <c r="Z87" s="35"/>
    </row>
    <row r="88" spans="1:26" ht="14.25" customHeight="1">
      <c r="A88" s="35"/>
      <c r="B88" s="37"/>
      <c r="C88" s="38"/>
      <c r="D88" s="35"/>
      <c r="E88" s="35"/>
      <c r="F88" s="35"/>
      <c r="G88" s="35"/>
      <c r="H88" s="35"/>
      <c r="I88" s="35"/>
      <c r="J88" s="35"/>
      <c r="K88" s="35"/>
      <c r="L88" s="35"/>
      <c r="M88" s="35"/>
      <c r="N88" s="35"/>
      <c r="O88" s="35"/>
      <c r="P88" s="35"/>
      <c r="Q88" s="35"/>
      <c r="R88" s="35"/>
      <c r="S88" s="35"/>
      <c r="T88" s="35"/>
      <c r="U88" s="35"/>
      <c r="V88" s="35"/>
      <c r="W88" s="35"/>
      <c r="X88" s="35"/>
      <c r="Y88" s="35"/>
      <c r="Z88" s="35"/>
    </row>
    <row r="89" spans="1:26" ht="14.25" customHeight="1">
      <c r="A89" s="35"/>
      <c r="B89" s="37"/>
      <c r="C89" s="38"/>
      <c r="D89" s="35"/>
      <c r="E89" s="35"/>
      <c r="F89" s="35"/>
      <c r="G89" s="35"/>
      <c r="H89" s="35"/>
      <c r="I89" s="35"/>
      <c r="J89" s="35"/>
      <c r="K89" s="35"/>
      <c r="L89" s="35"/>
      <c r="M89" s="35"/>
      <c r="N89" s="35"/>
      <c r="O89" s="35"/>
      <c r="P89" s="35"/>
      <c r="Q89" s="35"/>
      <c r="R89" s="35"/>
      <c r="S89" s="35"/>
      <c r="T89" s="35"/>
      <c r="U89" s="35"/>
      <c r="V89" s="35"/>
      <c r="W89" s="35"/>
      <c r="X89" s="35"/>
      <c r="Y89" s="35"/>
      <c r="Z89" s="35"/>
    </row>
    <row r="90" spans="1:26" ht="14.25" customHeight="1">
      <c r="A90" s="35"/>
      <c r="B90" s="37"/>
      <c r="C90" s="38"/>
      <c r="D90" s="35"/>
      <c r="E90" s="35"/>
      <c r="F90" s="35"/>
      <c r="G90" s="35"/>
      <c r="H90" s="35"/>
      <c r="I90" s="35"/>
      <c r="J90" s="35"/>
      <c r="K90" s="35"/>
      <c r="L90" s="35"/>
      <c r="M90" s="35"/>
      <c r="N90" s="35"/>
      <c r="O90" s="35"/>
      <c r="P90" s="35"/>
      <c r="Q90" s="35"/>
      <c r="R90" s="35"/>
      <c r="S90" s="35"/>
      <c r="T90" s="35"/>
      <c r="U90" s="35"/>
      <c r="V90" s="35"/>
      <c r="W90" s="35"/>
      <c r="X90" s="35"/>
      <c r="Y90" s="35"/>
      <c r="Z90" s="35"/>
    </row>
    <row r="91" spans="1:26" ht="14.25" customHeight="1">
      <c r="A91" s="35"/>
      <c r="B91" s="37"/>
      <c r="C91" s="38"/>
      <c r="D91" s="35"/>
      <c r="E91" s="35"/>
      <c r="F91" s="35"/>
      <c r="G91" s="35"/>
      <c r="H91" s="35"/>
      <c r="I91" s="35"/>
      <c r="J91" s="35"/>
      <c r="K91" s="35"/>
      <c r="L91" s="35"/>
      <c r="M91" s="35"/>
      <c r="N91" s="35"/>
      <c r="O91" s="35"/>
      <c r="P91" s="35"/>
      <c r="Q91" s="35"/>
      <c r="R91" s="35"/>
      <c r="S91" s="35"/>
      <c r="T91" s="35"/>
      <c r="U91" s="35"/>
      <c r="V91" s="35"/>
      <c r="W91" s="35"/>
      <c r="X91" s="35"/>
      <c r="Y91" s="35"/>
      <c r="Z91" s="35"/>
    </row>
    <row r="92" spans="1:26" ht="14.25" customHeight="1">
      <c r="A92" s="35"/>
      <c r="B92" s="37"/>
      <c r="C92" s="38"/>
      <c r="D92" s="35"/>
      <c r="E92" s="35"/>
      <c r="F92" s="35"/>
      <c r="G92" s="35"/>
      <c r="H92" s="35"/>
      <c r="I92" s="35"/>
      <c r="J92" s="35"/>
      <c r="K92" s="35"/>
      <c r="L92" s="35"/>
      <c r="M92" s="35"/>
      <c r="N92" s="35"/>
      <c r="O92" s="35"/>
      <c r="P92" s="35"/>
      <c r="Q92" s="35"/>
      <c r="R92" s="35"/>
      <c r="S92" s="35"/>
      <c r="T92" s="35"/>
      <c r="U92" s="35"/>
      <c r="V92" s="35"/>
      <c r="W92" s="35"/>
      <c r="X92" s="35"/>
      <c r="Y92" s="35"/>
      <c r="Z92" s="35"/>
    </row>
    <row r="93" spans="1:26" ht="14.25" customHeight="1">
      <c r="A93" s="35"/>
      <c r="B93" s="37"/>
      <c r="C93" s="38"/>
      <c r="D93" s="35"/>
      <c r="E93" s="35"/>
      <c r="F93" s="35"/>
      <c r="G93" s="35"/>
      <c r="H93" s="35"/>
      <c r="I93" s="35"/>
      <c r="J93" s="35"/>
      <c r="K93" s="35"/>
      <c r="L93" s="35"/>
      <c r="M93" s="35"/>
      <c r="N93" s="35"/>
      <c r="O93" s="35"/>
      <c r="P93" s="35"/>
      <c r="Q93" s="35"/>
      <c r="R93" s="35"/>
      <c r="S93" s="35"/>
      <c r="T93" s="35"/>
      <c r="U93" s="35"/>
      <c r="V93" s="35"/>
      <c r="W93" s="35"/>
      <c r="X93" s="35"/>
      <c r="Y93" s="35"/>
      <c r="Z93" s="35"/>
    </row>
    <row r="94" spans="1:26" ht="14.25" customHeight="1">
      <c r="A94" s="35"/>
      <c r="B94" s="37"/>
      <c r="C94" s="38"/>
      <c r="D94" s="35"/>
      <c r="E94" s="35"/>
      <c r="F94" s="35"/>
      <c r="G94" s="35"/>
      <c r="H94" s="35"/>
      <c r="I94" s="35"/>
      <c r="J94" s="35"/>
      <c r="K94" s="35"/>
      <c r="L94" s="35"/>
      <c r="M94" s="35"/>
      <c r="N94" s="35"/>
      <c r="O94" s="35"/>
      <c r="P94" s="35"/>
      <c r="Q94" s="35"/>
      <c r="R94" s="35"/>
      <c r="S94" s="35"/>
      <c r="T94" s="35"/>
      <c r="U94" s="35"/>
      <c r="V94" s="35"/>
      <c r="W94" s="35"/>
      <c r="X94" s="35"/>
      <c r="Y94" s="35"/>
      <c r="Z94" s="35"/>
    </row>
    <row r="95" spans="1:26" ht="14.25" customHeight="1">
      <c r="A95" s="35"/>
      <c r="B95" s="37"/>
      <c r="C95" s="38"/>
      <c r="D95" s="35"/>
      <c r="E95" s="35"/>
      <c r="F95" s="35"/>
      <c r="G95" s="35"/>
      <c r="H95" s="35"/>
      <c r="I95" s="35"/>
      <c r="J95" s="35"/>
      <c r="K95" s="35"/>
      <c r="L95" s="35"/>
      <c r="M95" s="35"/>
      <c r="N95" s="35"/>
      <c r="O95" s="35"/>
      <c r="P95" s="35"/>
      <c r="Q95" s="35"/>
      <c r="R95" s="35"/>
      <c r="S95" s="35"/>
      <c r="T95" s="35"/>
      <c r="U95" s="35"/>
      <c r="V95" s="35"/>
      <c r="W95" s="35"/>
      <c r="X95" s="35"/>
      <c r="Y95" s="35"/>
      <c r="Z95" s="35"/>
    </row>
    <row r="96" spans="1:26" ht="14.25" customHeight="1">
      <c r="A96" s="35"/>
      <c r="B96" s="37"/>
      <c r="C96" s="38"/>
      <c r="D96" s="35"/>
      <c r="E96" s="35"/>
      <c r="F96" s="35"/>
      <c r="G96" s="35"/>
      <c r="H96" s="35"/>
      <c r="I96" s="35"/>
      <c r="J96" s="35"/>
      <c r="K96" s="35"/>
      <c r="L96" s="35"/>
      <c r="M96" s="35"/>
      <c r="N96" s="35"/>
      <c r="O96" s="35"/>
      <c r="P96" s="35"/>
      <c r="Q96" s="35"/>
      <c r="R96" s="35"/>
      <c r="S96" s="35"/>
      <c r="T96" s="35"/>
      <c r="U96" s="35"/>
      <c r="V96" s="35"/>
      <c r="W96" s="35"/>
      <c r="X96" s="35"/>
      <c r="Y96" s="35"/>
      <c r="Z96" s="35"/>
    </row>
    <row r="97" spans="1:26" ht="14.25" customHeight="1">
      <c r="A97" s="35"/>
      <c r="B97" s="37"/>
      <c r="C97" s="38"/>
      <c r="D97" s="35"/>
      <c r="E97" s="35"/>
      <c r="F97" s="35"/>
      <c r="G97" s="35"/>
      <c r="H97" s="35"/>
      <c r="I97" s="35"/>
      <c r="J97" s="35"/>
      <c r="K97" s="35"/>
      <c r="L97" s="35"/>
      <c r="M97" s="35"/>
      <c r="N97" s="35"/>
      <c r="O97" s="35"/>
      <c r="P97" s="35"/>
      <c r="Q97" s="35"/>
      <c r="R97" s="35"/>
      <c r="S97" s="35"/>
      <c r="T97" s="35"/>
      <c r="U97" s="35"/>
      <c r="V97" s="35"/>
      <c r="W97" s="35"/>
      <c r="X97" s="35"/>
      <c r="Y97" s="35"/>
      <c r="Z97" s="35"/>
    </row>
    <row r="98" spans="1:26" ht="14.25" customHeight="1">
      <c r="A98" s="35"/>
      <c r="B98" s="37"/>
      <c r="C98" s="38"/>
      <c r="D98" s="35"/>
      <c r="E98" s="35"/>
      <c r="F98" s="35"/>
      <c r="G98" s="35"/>
      <c r="H98" s="35"/>
      <c r="I98" s="35"/>
      <c r="J98" s="35"/>
      <c r="K98" s="35"/>
      <c r="L98" s="35"/>
      <c r="M98" s="35"/>
      <c r="N98" s="35"/>
      <c r="O98" s="35"/>
      <c r="P98" s="35"/>
      <c r="Q98" s="35"/>
      <c r="R98" s="35"/>
      <c r="S98" s="35"/>
      <c r="T98" s="35"/>
      <c r="U98" s="35"/>
      <c r="V98" s="35"/>
      <c r="W98" s="35"/>
      <c r="X98" s="35"/>
      <c r="Y98" s="35"/>
      <c r="Z98" s="35"/>
    </row>
    <row r="99" spans="1:26" ht="14.25" customHeight="1">
      <c r="A99" s="35"/>
      <c r="B99" s="37"/>
      <c r="C99" s="38"/>
      <c r="D99" s="35"/>
      <c r="E99" s="35"/>
      <c r="F99" s="35"/>
      <c r="G99" s="35"/>
      <c r="H99" s="35"/>
      <c r="I99" s="35"/>
      <c r="J99" s="35"/>
      <c r="K99" s="35"/>
      <c r="L99" s="35"/>
      <c r="M99" s="35"/>
      <c r="N99" s="35"/>
      <c r="O99" s="35"/>
      <c r="P99" s="35"/>
      <c r="Q99" s="35"/>
      <c r="R99" s="35"/>
      <c r="S99" s="35"/>
      <c r="T99" s="35"/>
      <c r="U99" s="35"/>
      <c r="V99" s="35"/>
      <c r="W99" s="35"/>
      <c r="X99" s="35"/>
      <c r="Y99" s="35"/>
      <c r="Z99" s="35"/>
    </row>
    <row r="100" spans="1:26" ht="14.25" customHeight="1">
      <c r="A100" s="35"/>
      <c r="B100" s="37"/>
      <c r="C100" s="3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4.25" customHeight="1">
      <c r="A101" s="35"/>
      <c r="B101" s="37"/>
      <c r="C101" s="3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4.25" customHeight="1">
      <c r="A102" s="35"/>
      <c r="B102" s="37"/>
      <c r="C102" s="3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4.25" customHeight="1">
      <c r="A103" s="35"/>
      <c r="B103" s="37"/>
      <c r="C103" s="3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4.25" customHeight="1">
      <c r="A104" s="35"/>
      <c r="B104" s="37"/>
      <c r="C104" s="3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4.25" customHeight="1">
      <c r="A105" s="35"/>
      <c r="B105" s="37"/>
      <c r="C105" s="3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4.25" customHeight="1">
      <c r="A106" s="35"/>
      <c r="B106" s="37"/>
      <c r="C106" s="3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4.25" customHeight="1">
      <c r="A107" s="35"/>
      <c r="B107" s="37"/>
      <c r="C107" s="3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4.25" customHeight="1">
      <c r="A108" s="35"/>
      <c r="B108" s="37"/>
      <c r="C108" s="3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4.25" customHeight="1">
      <c r="A109" s="35"/>
      <c r="B109" s="37"/>
      <c r="C109" s="3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4.25" customHeight="1">
      <c r="A110" s="35"/>
      <c r="B110" s="37"/>
      <c r="C110" s="3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4.25" customHeight="1">
      <c r="A111" s="35"/>
      <c r="B111" s="37"/>
      <c r="C111" s="3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4.25" customHeight="1">
      <c r="A112" s="35"/>
      <c r="B112" s="37"/>
      <c r="C112" s="3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4.25" customHeight="1">
      <c r="A113" s="35"/>
      <c r="B113" s="37"/>
      <c r="C113" s="3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4.25" customHeight="1">
      <c r="A114" s="35"/>
      <c r="B114" s="37"/>
      <c r="C114" s="3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4.25" customHeight="1">
      <c r="A115" s="35"/>
      <c r="B115" s="37"/>
      <c r="C115" s="3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4.25" customHeight="1">
      <c r="A116" s="35"/>
      <c r="B116" s="37"/>
      <c r="C116" s="3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4.25" customHeight="1">
      <c r="A117" s="35"/>
      <c r="B117" s="37"/>
      <c r="C117" s="3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4.25" customHeight="1">
      <c r="A118" s="35"/>
      <c r="B118" s="37"/>
      <c r="C118" s="3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4.25" customHeight="1">
      <c r="A119" s="35"/>
      <c r="B119" s="37"/>
      <c r="C119" s="3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4.25" customHeight="1">
      <c r="A120" s="35"/>
      <c r="B120" s="37"/>
      <c r="C120" s="3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4.25" customHeight="1">
      <c r="A121" s="35"/>
      <c r="B121" s="37"/>
      <c r="C121" s="3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4.25" customHeight="1">
      <c r="A122" s="35"/>
      <c r="B122" s="37"/>
      <c r="C122" s="3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4.25" customHeight="1">
      <c r="A123" s="35"/>
      <c r="B123" s="37"/>
      <c r="C123" s="3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4.25" customHeight="1">
      <c r="A124" s="35"/>
      <c r="B124" s="37"/>
      <c r="C124" s="3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4.25" customHeight="1">
      <c r="A125" s="35"/>
      <c r="B125" s="37"/>
      <c r="C125" s="3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4.25" customHeight="1">
      <c r="A126" s="35"/>
      <c r="B126" s="37"/>
      <c r="C126" s="3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4.25" customHeight="1">
      <c r="A127" s="35"/>
      <c r="B127" s="37"/>
      <c r="C127" s="3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4.25" customHeight="1">
      <c r="A128" s="35"/>
      <c r="B128" s="37"/>
      <c r="C128" s="3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4.25" customHeight="1">
      <c r="A129" s="35"/>
      <c r="B129" s="37"/>
      <c r="C129" s="3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4.25" customHeight="1">
      <c r="A130" s="35"/>
      <c r="B130" s="37"/>
      <c r="C130" s="3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4.25" customHeight="1">
      <c r="A131" s="35"/>
      <c r="B131" s="37"/>
      <c r="C131" s="3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4.25" customHeight="1">
      <c r="A132" s="35"/>
      <c r="B132" s="37"/>
      <c r="C132" s="3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4.25" customHeight="1">
      <c r="A133" s="35"/>
      <c r="B133" s="37"/>
      <c r="C133" s="3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4.25" customHeight="1">
      <c r="A134" s="35"/>
      <c r="B134" s="37"/>
      <c r="C134" s="3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4.25" customHeight="1">
      <c r="A135" s="35"/>
      <c r="B135" s="37"/>
      <c r="C135" s="3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4.25" customHeight="1">
      <c r="A136" s="35"/>
      <c r="B136" s="37"/>
      <c r="C136" s="3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4.25" customHeight="1">
      <c r="A137" s="35"/>
      <c r="B137" s="37"/>
      <c r="C137" s="3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4.25" customHeight="1">
      <c r="A138" s="35"/>
      <c r="B138" s="37"/>
      <c r="C138" s="3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4.25" customHeight="1">
      <c r="A139" s="35"/>
      <c r="B139" s="37"/>
      <c r="C139" s="3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4.25" customHeight="1">
      <c r="A140" s="35"/>
      <c r="B140" s="37"/>
      <c r="C140" s="3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4.25" customHeight="1">
      <c r="A141" s="35"/>
      <c r="B141" s="37"/>
      <c r="C141" s="3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4.25" customHeight="1">
      <c r="A142" s="35"/>
      <c r="B142" s="37"/>
      <c r="C142" s="3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4.25" customHeight="1">
      <c r="A143" s="35"/>
      <c r="B143" s="37"/>
      <c r="C143" s="3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4.25" customHeight="1">
      <c r="A144" s="35"/>
      <c r="B144" s="37"/>
      <c r="C144" s="3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4.25" customHeight="1">
      <c r="A145" s="35"/>
      <c r="B145" s="37"/>
      <c r="C145" s="3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4.25" customHeight="1">
      <c r="A146" s="35"/>
      <c r="B146" s="37"/>
      <c r="C146" s="3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4.25" customHeight="1">
      <c r="A147" s="35"/>
      <c r="B147" s="37"/>
      <c r="C147" s="3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4.25" customHeight="1">
      <c r="A148" s="35"/>
      <c r="B148" s="37"/>
      <c r="C148" s="3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4.25" customHeight="1">
      <c r="A149" s="35"/>
      <c r="B149" s="37"/>
      <c r="C149" s="3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4.25" customHeight="1">
      <c r="A150" s="35"/>
      <c r="B150" s="37"/>
      <c r="C150" s="3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4.25" customHeight="1">
      <c r="A151" s="35"/>
      <c r="B151" s="37"/>
      <c r="C151" s="3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4.25" customHeight="1">
      <c r="A152" s="35"/>
      <c r="B152" s="37"/>
      <c r="C152" s="3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4.25" customHeight="1">
      <c r="A153" s="35"/>
      <c r="B153" s="37"/>
      <c r="C153" s="3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4.25" customHeight="1">
      <c r="A154" s="35"/>
      <c r="B154" s="37"/>
      <c r="C154" s="3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4.25" customHeight="1">
      <c r="A155" s="35"/>
      <c r="B155" s="37"/>
      <c r="C155" s="3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4.25" customHeight="1">
      <c r="A156" s="35"/>
      <c r="B156" s="37"/>
      <c r="C156" s="3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4.25" customHeight="1">
      <c r="A157" s="35"/>
      <c r="B157" s="37"/>
      <c r="C157" s="3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4.25" customHeight="1">
      <c r="A158" s="35"/>
      <c r="B158" s="37"/>
      <c r="C158" s="3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4.25" customHeight="1">
      <c r="A159" s="35"/>
      <c r="B159" s="37"/>
      <c r="C159" s="3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4.25" customHeight="1">
      <c r="A160" s="35"/>
      <c r="B160" s="37"/>
      <c r="C160" s="3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4.25" customHeight="1">
      <c r="A161" s="35"/>
      <c r="B161" s="37"/>
      <c r="C161" s="3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4.25" customHeight="1">
      <c r="A162" s="35"/>
      <c r="B162" s="37"/>
      <c r="C162" s="3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4.25" customHeight="1">
      <c r="A163" s="35"/>
      <c r="B163" s="37"/>
      <c r="C163" s="3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4.25" customHeight="1">
      <c r="A164" s="35"/>
      <c r="B164" s="37"/>
      <c r="C164" s="3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4.25" customHeight="1">
      <c r="A165" s="35"/>
      <c r="B165" s="37"/>
      <c r="C165" s="3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4.25" customHeight="1">
      <c r="A166" s="35"/>
      <c r="B166" s="37"/>
      <c r="C166" s="3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4.25" customHeight="1">
      <c r="A167" s="35"/>
      <c r="B167" s="37"/>
      <c r="C167" s="3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4.25" customHeight="1">
      <c r="A168" s="35"/>
      <c r="B168" s="37"/>
      <c r="C168" s="3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4.25" customHeight="1">
      <c r="A169" s="35"/>
      <c r="B169" s="37"/>
      <c r="C169" s="3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4.25" customHeight="1">
      <c r="A170" s="35"/>
      <c r="B170" s="37"/>
      <c r="C170" s="3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4.25" customHeight="1">
      <c r="A171" s="35"/>
      <c r="B171" s="37"/>
      <c r="C171" s="3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4.25" customHeight="1">
      <c r="A172" s="35"/>
      <c r="B172" s="37"/>
      <c r="C172" s="3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4.25" customHeight="1">
      <c r="A173" s="35"/>
      <c r="B173" s="37"/>
      <c r="C173" s="3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4.25" customHeight="1">
      <c r="A174" s="35"/>
      <c r="B174" s="37"/>
      <c r="C174" s="3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4.25" customHeight="1">
      <c r="A175" s="35"/>
      <c r="B175" s="37"/>
      <c r="C175" s="3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4.25" customHeight="1">
      <c r="A176" s="35"/>
      <c r="B176" s="37"/>
      <c r="C176" s="3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4.25" customHeight="1">
      <c r="A177" s="35"/>
      <c r="B177" s="37"/>
      <c r="C177" s="3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4.25" customHeight="1">
      <c r="A178" s="35"/>
      <c r="B178" s="37"/>
      <c r="C178" s="3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4.25" customHeight="1">
      <c r="A179" s="35"/>
      <c r="B179" s="37"/>
      <c r="C179" s="3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4.25" customHeight="1">
      <c r="A180" s="35"/>
      <c r="B180" s="37"/>
      <c r="C180" s="3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4.25" customHeight="1">
      <c r="A181" s="35"/>
      <c r="B181" s="37"/>
      <c r="C181" s="3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4.25" customHeight="1">
      <c r="A182" s="35"/>
      <c r="B182" s="37"/>
      <c r="C182" s="3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4.25" customHeight="1">
      <c r="A183" s="35"/>
      <c r="B183" s="37"/>
      <c r="C183" s="3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4.25" customHeight="1">
      <c r="A184" s="35"/>
      <c r="B184" s="37"/>
      <c r="C184" s="3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4.25" customHeight="1">
      <c r="A185" s="35"/>
      <c r="B185" s="37"/>
      <c r="C185" s="3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4.25" customHeight="1">
      <c r="A186" s="35"/>
      <c r="B186" s="37"/>
      <c r="C186" s="3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4.25" customHeight="1">
      <c r="A187" s="35"/>
      <c r="B187" s="37"/>
      <c r="C187" s="3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4.25" customHeight="1">
      <c r="A188" s="35"/>
      <c r="B188" s="37"/>
      <c r="C188" s="3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4.25" customHeight="1">
      <c r="A189" s="35"/>
      <c r="B189" s="37"/>
      <c r="C189" s="3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4.25" customHeight="1">
      <c r="A190" s="35"/>
      <c r="B190" s="37"/>
      <c r="C190" s="3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4.25" customHeight="1">
      <c r="A191" s="35"/>
      <c r="B191" s="37"/>
      <c r="C191" s="3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4.25" customHeight="1">
      <c r="A192" s="35"/>
      <c r="B192" s="37"/>
      <c r="C192" s="3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4.25" customHeight="1">
      <c r="A193" s="35"/>
      <c r="B193" s="37"/>
      <c r="C193" s="3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4.25" customHeight="1">
      <c r="A194" s="35"/>
      <c r="B194" s="37"/>
      <c r="C194" s="3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4.25" customHeight="1">
      <c r="A195" s="35"/>
      <c r="B195" s="37"/>
      <c r="C195" s="3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4.25" customHeight="1">
      <c r="A196" s="35"/>
      <c r="B196" s="37"/>
      <c r="C196" s="3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4.25" customHeight="1">
      <c r="A197" s="35"/>
      <c r="B197" s="37"/>
      <c r="C197" s="3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4.25" customHeight="1">
      <c r="A198" s="35"/>
      <c r="B198" s="37"/>
      <c r="C198" s="3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4.25" customHeight="1">
      <c r="A199" s="35"/>
      <c r="B199" s="37"/>
      <c r="C199" s="3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4.25" customHeight="1">
      <c r="A200" s="35"/>
      <c r="B200" s="37"/>
      <c r="C200" s="3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4.25" customHeight="1">
      <c r="A201" s="35"/>
      <c r="B201" s="37" t="s">
        <v>131</v>
      </c>
      <c r="C201" s="38">
        <f>SUM(C2:C200)</f>
        <v>2175000</v>
      </c>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4.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4.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4.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4.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4.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4.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4.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4.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4.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4.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4.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4.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4.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4.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4.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4.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4.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4.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4.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4.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4.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4.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4.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4.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4.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4.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4.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4.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4.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4.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4.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4.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4.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4.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4.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4.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4.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4.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4.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4.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4.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4.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4.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4.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4.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4.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4.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4.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4.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4.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4.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4.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4.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4.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4.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4.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4.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4.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4.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4.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4.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4.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4.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4.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4.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4.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4.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4.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4.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4.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4.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4.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4.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4.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4.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4.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4.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4.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4.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4.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4.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4.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4.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4.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4.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4.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4.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4.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4.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4.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4.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4.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4.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4.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4.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4.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4.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4.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4.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4.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4.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4.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4.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4.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4.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4.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4.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4.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4.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4.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4.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4.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4.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4.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4.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4.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4.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4.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4.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4.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4.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4.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4.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4.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4.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4.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4.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4.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4.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4.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4.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4.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4.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4.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4.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4.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4.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4.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4.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4.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4.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4.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4.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4.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4.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4.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4.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4.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4.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4.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4.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4.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4.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4.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4.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4.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4.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4.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4.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4.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4.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4.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4.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4.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4.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4.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4.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4.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4.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4.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4.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4.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4.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4.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4.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4.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4.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4.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4.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4.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4.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4.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4.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4.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4.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4.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4.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4.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4.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4.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4.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4.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4.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4.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4.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4.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4.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4.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4.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4.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4.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4.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4.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4.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4.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4.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4.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4.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4.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4.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4.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4.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4.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4.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4.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4.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4.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4.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4.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4.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4.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4.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4.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4.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4.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4.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4.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4.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4.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4.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4.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4.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4.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4.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4.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4.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4.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4.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4.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4.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4.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4.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4.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4.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4.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4.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4.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4.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4.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4.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4.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4.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4.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4.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4.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4.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4.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4.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4.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4.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4.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4.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4.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4.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4.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4.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4.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4.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4.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4.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4.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4.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4.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4.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4.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4.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4.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4.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4.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4.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4.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4.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4.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4.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4.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4.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4.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4.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4.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4.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4.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4.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4.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4.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4.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4.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4.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4.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4.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4.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4.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4.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4.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4.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4.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4.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4.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4.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4.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4.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4.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4.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4.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4.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4.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4.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4.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4.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4.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4.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4.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4.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4.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4.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4.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4.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4.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4.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4.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4.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4.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4.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4.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4.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4.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4.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4.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4.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4.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4.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4.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4.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4.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4.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4.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4.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4.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4.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4.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4.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4.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4.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4.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4.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4.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4.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4.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4.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4.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4.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4.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4.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4.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4.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4.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4.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4.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4.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4.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4.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4.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4.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4.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4.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4.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4.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4.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4.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4.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4.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4.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4.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4.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4.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4.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4.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4.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4.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4.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4.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4.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4.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4.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4.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4.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4.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4.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4.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4.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4.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4.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4.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4.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4.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4.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4.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4.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4.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4.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4.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4.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4.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4.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4.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4.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4.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4.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4.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4.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4.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4.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4.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4.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4.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4.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4.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4.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4.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4.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4.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4.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4.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4.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4.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4.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4.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4.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4.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4.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4.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4.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4.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4.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4.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4.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4.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4.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4.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4.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4.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4.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4.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4.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4.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4.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4.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4.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4.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4.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4.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4.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4.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4.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4.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4.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4.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4.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4.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4.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4.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4.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4.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4.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4.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4.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4.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4.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4.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4.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4.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4.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4.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4.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4.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4.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4.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4.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4.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4.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4.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4.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4.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4.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4.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4.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4.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4.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4.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4.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4.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4.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4.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4.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4.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4.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4.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4.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4.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4.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4.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4.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4.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4.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4.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4.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4.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4.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4.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4.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4.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4.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4.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4.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4.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4.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4.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4.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4.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4.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4.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4.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4.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4.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4.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4.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4.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4.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4.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4.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4.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4.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4.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4.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4.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4.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4.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4.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4.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4.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4.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4.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4.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4.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4.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4.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4.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4.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4.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4.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4.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4.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4.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4.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4.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4.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4.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4.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4.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4.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4.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4.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4.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4.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4.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4.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4.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4.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4.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4.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4.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4.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4.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4.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4.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4.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4.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4.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4.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4.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4.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4.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4.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4.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4.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4.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4.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4.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4.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4.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4.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4.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4.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4.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4.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4.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4.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4.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4.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4.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4.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4.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4.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4.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4.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4.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4.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4.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4.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4.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4.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4.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4.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4.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4.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4.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4.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4.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4.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4.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4.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4.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4.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4.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4.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4.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4.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4.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4.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4.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4.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4.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4.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4.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4.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4.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4.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4.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4.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4.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4.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4.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4.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4.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4.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4.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4.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4.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4.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4.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4.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4.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4.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4.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4.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4.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4.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4.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4.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4.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4.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4.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4.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4.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4.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4.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4.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4.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4.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4.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4.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4.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4.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4.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4.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4.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4.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4.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4.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4.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4.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4.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4.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4.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4.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4.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4.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4.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4.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4.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4.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4.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4.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4.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4.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4.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4.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4.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4.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4.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4.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4.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4.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4.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4.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4.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4.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4.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4.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4.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4.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4.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4.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4.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4.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4.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4.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4.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4.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4.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4.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4.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4.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4.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4.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4.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4.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4.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4.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4.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4.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4.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4.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4.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4.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4.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4.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4.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4.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4.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4.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4.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4.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4.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4.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4.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4.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4.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4.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4.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4.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4.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4.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4.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4.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4.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4.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4.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4.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4.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4.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4.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4.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4.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4.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4.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4.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4.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4.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4.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4.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4.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4.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4.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4.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4.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4.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4.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4.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4.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4.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4.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4.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4.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4.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4.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4.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4.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4.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4.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honeticPr fontId="25"/>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heetViews>
  <sheetFormatPr defaultColWidth="14.42578125" defaultRowHeight="15" customHeight="1"/>
  <cols>
    <col min="1" max="1" width="37.85546875" customWidth="1"/>
    <col min="2" max="5" width="15.140625" customWidth="1"/>
    <col min="6" max="6" width="16.4257812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3" t="s">
        <v>132</v>
      </c>
      <c r="B1" s="48" t="s">
        <v>133</v>
      </c>
      <c r="C1" s="49"/>
      <c r="D1" s="49"/>
      <c r="E1" s="49"/>
      <c r="F1" s="49"/>
      <c r="G1" s="49"/>
      <c r="H1" s="49"/>
      <c r="I1" s="3"/>
      <c r="J1" s="4"/>
      <c r="K1" s="5"/>
      <c r="L1" s="5"/>
      <c r="M1" s="5"/>
      <c r="N1" s="5"/>
      <c r="O1" s="5"/>
      <c r="P1" s="5"/>
      <c r="Q1" s="5"/>
      <c r="R1" s="5"/>
      <c r="S1" s="5"/>
      <c r="T1" s="5"/>
      <c r="U1" s="5"/>
      <c r="V1" s="5"/>
      <c r="W1" s="5"/>
      <c r="X1" s="5"/>
      <c r="Y1" s="5"/>
      <c r="Z1" s="5"/>
    </row>
    <row r="2" spans="1:26" ht="41.25" customHeight="1">
      <c r="A2" s="45" t="s">
        <v>49</v>
      </c>
      <c r="B2" s="46"/>
      <c r="C2" s="46"/>
      <c r="D2" s="46"/>
      <c r="E2" s="46"/>
      <c r="F2" s="46"/>
      <c r="G2" s="46"/>
      <c r="H2" s="46"/>
      <c r="I2" s="50" t="s">
        <v>24</v>
      </c>
      <c r="J2" s="4"/>
      <c r="K2" s="5"/>
      <c r="L2" s="5"/>
      <c r="M2" s="5"/>
      <c r="N2" s="5"/>
      <c r="O2" s="5"/>
      <c r="P2" s="5"/>
      <c r="Q2" s="5"/>
      <c r="R2" s="5"/>
      <c r="S2" s="5"/>
      <c r="T2" s="5"/>
      <c r="U2" s="5"/>
      <c r="V2" s="5"/>
      <c r="W2" s="5"/>
      <c r="X2" s="5"/>
      <c r="Y2" s="5"/>
      <c r="Z2" s="5"/>
    </row>
    <row r="3" spans="1:26" ht="72.75" customHeight="1">
      <c r="A3" s="13" t="s">
        <v>50</v>
      </c>
      <c r="B3" s="14" t="s">
        <v>51</v>
      </c>
      <c r="C3" s="14" t="s">
        <v>52</v>
      </c>
      <c r="D3" s="14" t="s">
        <v>53</v>
      </c>
      <c r="E3" s="14" t="s">
        <v>54</v>
      </c>
      <c r="F3" s="14" t="s">
        <v>55</v>
      </c>
      <c r="G3" s="14" t="s">
        <v>56</v>
      </c>
      <c r="H3" s="14" t="s">
        <v>57</v>
      </c>
      <c r="I3" s="51"/>
      <c r="J3" s="4" t="s">
        <v>31</v>
      </c>
      <c r="K3" s="5"/>
      <c r="L3" s="5"/>
      <c r="M3" s="5"/>
      <c r="N3" s="5"/>
      <c r="O3" s="5"/>
      <c r="P3" s="5"/>
      <c r="Q3" s="5"/>
      <c r="R3" s="5"/>
      <c r="S3" s="5"/>
      <c r="T3" s="5"/>
      <c r="U3" s="5"/>
      <c r="V3" s="5"/>
      <c r="W3" s="5"/>
      <c r="X3" s="5"/>
      <c r="Y3" s="5"/>
      <c r="Z3" s="5"/>
    </row>
    <row r="4" spans="1:26" ht="84.75" customHeight="1">
      <c r="A4" s="15" t="s">
        <v>134</v>
      </c>
      <c r="B4" s="17">
        <v>0</v>
      </c>
      <c r="C4" s="17">
        <v>0</v>
      </c>
      <c r="D4" s="24" t="e">
        <f t="shared" ref="D4:D5" si="0">C4/B4</f>
        <v>#DIV/0!</v>
      </c>
      <c r="E4" s="19" t="e">
        <f t="shared" ref="E4:E5" si="1">(D4-0.02)*B4</f>
        <v>#DIV/0!</v>
      </c>
      <c r="F4" s="17">
        <v>0</v>
      </c>
      <c r="G4" s="18">
        <v>0</v>
      </c>
      <c r="H4" s="16">
        <v>0</v>
      </c>
      <c r="I4" s="19">
        <f t="shared" ref="I4:I5" si="2">F4*G4*H4</f>
        <v>0</v>
      </c>
      <c r="J4" s="4"/>
      <c r="K4" s="5"/>
      <c r="L4" s="5"/>
      <c r="M4" s="5"/>
      <c r="N4" s="5"/>
      <c r="O4" s="5"/>
      <c r="P4" s="5"/>
      <c r="Q4" s="5"/>
      <c r="R4" s="5"/>
      <c r="S4" s="5"/>
      <c r="T4" s="5"/>
      <c r="U4" s="5"/>
      <c r="V4" s="5"/>
      <c r="W4" s="5"/>
      <c r="X4" s="5"/>
      <c r="Y4" s="5"/>
      <c r="Z4" s="5"/>
    </row>
    <row r="5" spans="1:26" ht="93.75" customHeight="1">
      <c r="A5" s="15" t="s">
        <v>135</v>
      </c>
      <c r="B5" s="17">
        <v>0</v>
      </c>
      <c r="C5" s="17">
        <v>0</v>
      </c>
      <c r="D5" s="24" t="e">
        <f t="shared" si="0"/>
        <v>#DIV/0!</v>
      </c>
      <c r="E5" s="19" t="e">
        <f t="shared" si="1"/>
        <v>#DIV/0!</v>
      </c>
      <c r="F5" s="17">
        <v>0</v>
      </c>
      <c r="G5" s="18">
        <v>0</v>
      </c>
      <c r="H5" s="16">
        <v>0</v>
      </c>
      <c r="I5" s="19">
        <f t="shared" si="2"/>
        <v>0</v>
      </c>
      <c r="J5" s="4"/>
      <c r="K5" s="5"/>
      <c r="L5" s="5"/>
      <c r="M5" s="5"/>
      <c r="N5" s="5"/>
      <c r="O5" s="5"/>
      <c r="P5" s="5"/>
      <c r="Q5" s="5"/>
      <c r="R5" s="5"/>
      <c r="S5" s="5"/>
      <c r="T5" s="5"/>
      <c r="U5" s="5"/>
      <c r="V5" s="5"/>
      <c r="W5" s="5"/>
      <c r="X5" s="5"/>
      <c r="Y5" s="5"/>
      <c r="Z5" s="5"/>
    </row>
    <row r="6" spans="1:26" ht="90" customHeight="1">
      <c r="A6" s="15" t="s">
        <v>60</v>
      </c>
      <c r="B6" s="52"/>
      <c r="C6" s="46"/>
      <c r="D6" s="46"/>
      <c r="E6" s="46"/>
      <c r="F6" s="46"/>
      <c r="G6" s="46"/>
      <c r="H6" s="46"/>
      <c r="I6" s="19">
        <v>0</v>
      </c>
      <c r="J6" s="4"/>
      <c r="K6" s="5"/>
      <c r="L6" s="5"/>
      <c r="M6" s="5"/>
      <c r="N6" s="5"/>
      <c r="O6" s="5"/>
      <c r="P6" s="5"/>
      <c r="Q6" s="5"/>
      <c r="R6" s="5"/>
      <c r="S6" s="5"/>
      <c r="T6" s="5"/>
      <c r="U6" s="5"/>
      <c r="V6" s="5"/>
      <c r="W6" s="5"/>
      <c r="X6" s="5"/>
      <c r="Y6" s="5"/>
      <c r="Z6" s="5"/>
    </row>
    <row r="7" spans="1:26" ht="60.75" customHeight="1">
      <c r="A7" s="53" t="s">
        <v>61</v>
      </c>
      <c r="B7" s="54"/>
      <c r="C7" s="54"/>
      <c r="D7" s="54"/>
      <c r="E7" s="54"/>
      <c r="F7" s="54"/>
      <c r="G7" s="54"/>
      <c r="H7" s="54"/>
      <c r="I7" s="54"/>
      <c r="J7" s="4"/>
      <c r="K7" s="5"/>
      <c r="L7" s="5"/>
      <c r="M7" s="5"/>
      <c r="N7" s="5"/>
      <c r="O7" s="5"/>
      <c r="P7" s="5"/>
      <c r="Q7" s="5"/>
      <c r="R7" s="5"/>
      <c r="S7" s="5"/>
      <c r="T7" s="5"/>
      <c r="U7" s="5"/>
      <c r="V7" s="5"/>
      <c r="W7" s="5"/>
      <c r="X7" s="5"/>
      <c r="Y7" s="5"/>
      <c r="Z7" s="5"/>
    </row>
    <row r="8" spans="1:26" ht="13.5" customHeight="1">
      <c r="A8" s="5"/>
      <c r="B8" s="22"/>
      <c r="C8" s="22"/>
      <c r="D8" s="22"/>
      <c r="E8" s="22"/>
      <c r="F8" s="22"/>
      <c r="G8" s="22"/>
      <c r="H8" s="22"/>
      <c r="I8" s="5"/>
      <c r="J8" s="4"/>
      <c r="K8" s="5"/>
      <c r="L8" s="5"/>
      <c r="M8" s="5"/>
      <c r="N8" s="5"/>
      <c r="O8" s="5"/>
      <c r="P8" s="5"/>
      <c r="Q8" s="5"/>
      <c r="R8" s="5"/>
      <c r="S8" s="5"/>
      <c r="T8" s="5"/>
      <c r="U8" s="5"/>
      <c r="V8" s="5"/>
      <c r="W8" s="5"/>
      <c r="X8" s="5"/>
      <c r="Y8" s="5"/>
      <c r="Z8" s="5"/>
    </row>
    <row r="9" spans="1:26" ht="13.5" customHeight="1">
      <c r="A9" s="4"/>
      <c r="B9" s="22"/>
      <c r="C9" s="22"/>
      <c r="D9" s="22"/>
      <c r="E9" s="22"/>
      <c r="F9" s="22"/>
      <c r="G9" s="22"/>
      <c r="H9" s="22"/>
      <c r="I9" s="5"/>
      <c r="J9" s="4"/>
      <c r="K9" s="5"/>
      <c r="L9" s="5"/>
      <c r="M9" s="5"/>
      <c r="N9" s="5"/>
      <c r="O9" s="5"/>
      <c r="P9" s="5"/>
      <c r="Q9" s="5"/>
      <c r="R9" s="5"/>
      <c r="S9" s="5"/>
      <c r="T9" s="5"/>
      <c r="U9" s="5"/>
      <c r="V9" s="5"/>
      <c r="W9" s="5"/>
      <c r="X9" s="5"/>
      <c r="Y9" s="5"/>
      <c r="Z9" s="5"/>
    </row>
    <row r="10" spans="1:26" ht="13.5" customHeight="1">
      <c r="A10" s="5"/>
      <c r="B10" s="22"/>
      <c r="C10" s="22"/>
      <c r="D10" s="22"/>
      <c r="E10" s="22"/>
      <c r="F10" s="22"/>
      <c r="G10" s="22"/>
      <c r="H10" s="22"/>
      <c r="I10" s="5"/>
      <c r="J10" s="4"/>
      <c r="K10" s="5"/>
      <c r="L10" s="5"/>
      <c r="M10" s="5"/>
      <c r="N10" s="5"/>
      <c r="O10" s="5"/>
      <c r="P10" s="5"/>
      <c r="Q10" s="5"/>
      <c r="R10" s="5"/>
      <c r="S10" s="5"/>
      <c r="T10" s="5"/>
      <c r="U10" s="5"/>
      <c r="V10" s="5"/>
      <c r="W10" s="5"/>
      <c r="X10" s="5"/>
      <c r="Y10" s="5"/>
      <c r="Z10" s="5"/>
    </row>
    <row r="11" spans="1:26" ht="13.5" customHeight="1">
      <c r="A11" s="5"/>
      <c r="B11" s="22"/>
      <c r="C11" s="22"/>
      <c r="D11" s="22"/>
      <c r="E11" s="22"/>
      <c r="F11" s="22"/>
      <c r="G11" s="22"/>
      <c r="H11" s="22"/>
      <c r="I11" s="5"/>
      <c r="J11" s="4"/>
      <c r="K11" s="5"/>
      <c r="L11" s="5"/>
      <c r="M11" s="5"/>
      <c r="N11" s="5"/>
      <c r="O11" s="5"/>
      <c r="P11" s="5"/>
      <c r="Q11" s="5"/>
      <c r="R11" s="5"/>
      <c r="S11" s="5"/>
      <c r="T11" s="5"/>
      <c r="U11" s="5"/>
      <c r="V11" s="5"/>
      <c r="W11" s="5"/>
      <c r="X11" s="5"/>
      <c r="Y11" s="5"/>
      <c r="Z11" s="5"/>
    </row>
    <row r="12" spans="1:26" ht="13.5" customHeight="1">
      <c r="A12" s="5"/>
      <c r="B12" s="22"/>
      <c r="C12" s="22"/>
      <c r="D12" s="22"/>
      <c r="E12" s="22"/>
      <c r="F12" s="22"/>
      <c r="G12" s="22"/>
      <c r="H12" s="22"/>
      <c r="I12" s="5"/>
      <c r="J12" s="4"/>
      <c r="K12" s="5"/>
      <c r="L12" s="5"/>
      <c r="M12" s="5"/>
      <c r="N12" s="5"/>
      <c r="O12" s="5"/>
      <c r="P12" s="5"/>
      <c r="Q12" s="5"/>
      <c r="R12" s="5"/>
      <c r="S12" s="5"/>
      <c r="T12" s="5"/>
      <c r="U12" s="5"/>
      <c r="V12" s="5"/>
      <c r="W12" s="5"/>
      <c r="X12" s="5"/>
      <c r="Y12" s="5"/>
      <c r="Z12" s="5"/>
    </row>
    <row r="13" spans="1:26" ht="13.5" customHeight="1">
      <c r="A13" s="5"/>
      <c r="B13" s="22"/>
      <c r="C13" s="22"/>
      <c r="D13" s="22"/>
      <c r="E13" s="22"/>
      <c r="F13" s="22"/>
      <c r="G13" s="22"/>
      <c r="H13" s="22"/>
      <c r="I13" s="5"/>
      <c r="J13" s="4"/>
      <c r="K13" s="5"/>
      <c r="L13" s="5"/>
      <c r="M13" s="5"/>
      <c r="N13" s="5"/>
      <c r="O13" s="5"/>
      <c r="P13" s="5"/>
      <c r="Q13" s="5"/>
      <c r="R13" s="5"/>
      <c r="S13" s="5"/>
      <c r="T13" s="5"/>
      <c r="U13" s="5"/>
      <c r="V13" s="5"/>
      <c r="W13" s="5"/>
      <c r="X13" s="5"/>
      <c r="Y13" s="5"/>
      <c r="Z13" s="5"/>
    </row>
    <row r="14" spans="1:26" ht="13.5" customHeight="1">
      <c r="A14" s="5"/>
      <c r="B14" s="22"/>
      <c r="C14" s="22"/>
      <c r="D14" s="22"/>
      <c r="E14" s="22"/>
      <c r="F14" s="22"/>
      <c r="G14" s="22"/>
      <c r="H14" s="22"/>
      <c r="I14" s="5"/>
      <c r="J14" s="4"/>
      <c r="K14" s="5"/>
      <c r="L14" s="5"/>
      <c r="M14" s="5"/>
      <c r="N14" s="5"/>
      <c r="O14" s="5"/>
      <c r="P14" s="5"/>
      <c r="Q14" s="5"/>
      <c r="R14" s="5"/>
      <c r="S14" s="5"/>
      <c r="T14" s="5"/>
      <c r="U14" s="5"/>
      <c r="V14" s="5"/>
      <c r="W14" s="5"/>
      <c r="X14" s="5"/>
      <c r="Y14" s="5"/>
      <c r="Z14" s="5"/>
    </row>
    <row r="15" spans="1:26" ht="13.5" customHeight="1">
      <c r="A15" s="5"/>
      <c r="B15" s="22"/>
      <c r="C15" s="22"/>
      <c r="D15" s="22"/>
      <c r="E15" s="22"/>
      <c r="F15" s="22"/>
      <c r="G15" s="22"/>
      <c r="H15" s="22"/>
      <c r="I15" s="5"/>
      <c r="J15" s="4"/>
      <c r="K15" s="5"/>
      <c r="L15" s="5"/>
      <c r="M15" s="5"/>
      <c r="N15" s="5"/>
      <c r="O15" s="5"/>
      <c r="P15" s="5"/>
      <c r="Q15" s="5"/>
      <c r="R15" s="5"/>
      <c r="S15" s="5"/>
      <c r="T15" s="5"/>
      <c r="U15" s="5"/>
      <c r="V15" s="5"/>
      <c r="W15" s="5"/>
      <c r="X15" s="5"/>
      <c r="Y15" s="5"/>
      <c r="Z15" s="5"/>
    </row>
    <row r="16" spans="1:26" ht="13.5" customHeight="1">
      <c r="A16" s="5"/>
      <c r="B16" s="22"/>
      <c r="C16" s="22"/>
      <c r="D16" s="22"/>
      <c r="E16" s="22"/>
      <c r="F16" s="22"/>
      <c r="G16" s="22"/>
      <c r="H16" s="22"/>
      <c r="I16" s="5"/>
      <c r="J16" s="4"/>
      <c r="K16" s="5"/>
      <c r="L16" s="5"/>
      <c r="M16" s="5"/>
      <c r="N16" s="5"/>
      <c r="O16" s="5"/>
      <c r="P16" s="5"/>
      <c r="Q16" s="5"/>
      <c r="R16" s="5"/>
      <c r="S16" s="5"/>
      <c r="T16" s="5"/>
      <c r="U16" s="5"/>
      <c r="V16" s="5"/>
      <c r="W16" s="5"/>
      <c r="X16" s="5"/>
      <c r="Y16" s="5"/>
      <c r="Z16" s="5"/>
    </row>
    <row r="17" spans="1:26" ht="13.5" customHeight="1">
      <c r="A17" s="5"/>
      <c r="B17" s="22"/>
      <c r="C17" s="22"/>
      <c r="D17" s="22"/>
      <c r="E17" s="22"/>
      <c r="F17" s="22"/>
      <c r="G17" s="22"/>
      <c r="H17" s="22"/>
      <c r="I17" s="5"/>
      <c r="J17" s="4"/>
      <c r="K17" s="5"/>
      <c r="L17" s="5"/>
      <c r="M17" s="5"/>
      <c r="N17" s="5"/>
      <c r="O17" s="5"/>
      <c r="P17" s="5"/>
      <c r="Q17" s="5"/>
      <c r="R17" s="5"/>
      <c r="S17" s="5"/>
      <c r="T17" s="5"/>
      <c r="U17" s="5"/>
      <c r="V17" s="5"/>
      <c r="W17" s="5"/>
      <c r="X17" s="5"/>
      <c r="Y17" s="5"/>
      <c r="Z17" s="5"/>
    </row>
    <row r="18" spans="1:26" ht="13.5" customHeight="1">
      <c r="A18" s="5"/>
      <c r="B18" s="22"/>
      <c r="C18" s="22"/>
      <c r="D18" s="22"/>
      <c r="E18" s="22"/>
      <c r="F18" s="22"/>
      <c r="G18" s="22"/>
      <c r="H18" s="22"/>
      <c r="I18" s="5"/>
      <c r="J18" s="4"/>
      <c r="K18" s="5"/>
      <c r="L18" s="5"/>
      <c r="M18" s="5"/>
      <c r="N18" s="5"/>
      <c r="O18" s="5"/>
      <c r="P18" s="5"/>
      <c r="Q18" s="5"/>
      <c r="R18" s="5"/>
      <c r="S18" s="5"/>
      <c r="T18" s="5"/>
      <c r="U18" s="5"/>
      <c r="V18" s="5"/>
      <c r="W18" s="5"/>
      <c r="X18" s="5"/>
      <c r="Y18" s="5"/>
      <c r="Z18" s="5"/>
    </row>
    <row r="19" spans="1:26" ht="13.5" customHeight="1">
      <c r="A19" s="5"/>
      <c r="B19" s="22"/>
      <c r="C19" s="22"/>
      <c r="D19" s="22"/>
      <c r="E19" s="22"/>
      <c r="F19" s="22"/>
      <c r="G19" s="22"/>
      <c r="H19" s="22"/>
      <c r="I19" s="5"/>
      <c r="J19" s="4"/>
      <c r="K19" s="5"/>
      <c r="L19" s="5"/>
      <c r="M19" s="5"/>
      <c r="N19" s="5"/>
      <c r="O19" s="5"/>
      <c r="P19" s="5"/>
      <c r="Q19" s="5"/>
      <c r="R19" s="5"/>
      <c r="S19" s="5"/>
      <c r="T19" s="5"/>
      <c r="U19" s="5"/>
      <c r="V19" s="5"/>
      <c r="W19" s="5"/>
      <c r="X19" s="5"/>
      <c r="Y19" s="5"/>
      <c r="Z19" s="5"/>
    </row>
    <row r="20" spans="1:26" ht="13.5" customHeight="1">
      <c r="A20" s="5"/>
      <c r="B20" s="22"/>
      <c r="C20" s="22"/>
      <c r="D20" s="22"/>
      <c r="E20" s="22"/>
      <c r="F20" s="22"/>
      <c r="G20" s="22"/>
      <c r="H20" s="22"/>
      <c r="I20" s="5"/>
      <c r="J20" s="4"/>
      <c r="K20" s="5"/>
      <c r="L20" s="5"/>
      <c r="M20" s="5"/>
      <c r="N20" s="5"/>
      <c r="O20" s="5"/>
      <c r="P20" s="5"/>
      <c r="Q20" s="5"/>
      <c r="R20" s="5"/>
      <c r="S20" s="5"/>
      <c r="T20" s="5"/>
      <c r="U20" s="5"/>
      <c r="V20" s="5"/>
      <c r="W20" s="5"/>
      <c r="X20" s="5"/>
      <c r="Y20" s="5"/>
      <c r="Z20" s="5"/>
    </row>
    <row r="21" spans="1:26" ht="13.5" customHeight="1">
      <c r="A21" s="5"/>
      <c r="B21" s="22"/>
      <c r="C21" s="22"/>
      <c r="D21" s="22"/>
      <c r="E21" s="22"/>
      <c r="F21" s="22"/>
      <c r="G21" s="22"/>
      <c r="H21" s="22"/>
      <c r="I21" s="5"/>
      <c r="J21" s="4"/>
      <c r="K21" s="5"/>
      <c r="L21" s="5"/>
      <c r="M21" s="5"/>
      <c r="N21" s="5"/>
      <c r="O21" s="5"/>
      <c r="P21" s="5"/>
      <c r="Q21" s="5"/>
      <c r="R21" s="5"/>
      <c r="S21" s="5"/>
      <c r="T21" s="5"/>
      <c r="U21" s="5"/>
      <c r="V21" s="5"/>
      <c r="W21" s="5"/>
      <c r="X21" s="5"/>
      <c r="Y21" s="5"/>
      <c r="Z21" s="5"/>
    </row>
    <row r="22" spans="1:26" ht="13.5" customHeight="1">
      <c r="A22" s="5"/>
      <c r="B22" s="22"/>
      <c r="C22" s="22"/>
      <c r="D22" s="22"/>
      <c r="E22" s="22"/>
      <c r="F22" s="22"/>
      <c r="G22" s="22"/>
      <c r="H22" s="22"/>
      <c r="I22" s="5"/>
      <c r="J22" s="4"/>
      <c r="K22" s="5"/>
      <c r="L22" s="5"/>
      <c r="M22" s="5"/>
      <c r="N22" s="5"/>
      <c r="O22" s="5"/>
      <c r="P22" s="5"/>
      <c r="Q22" s="5"/>
      <c r="R22" s="5"/>
      <c r="S22" s="5"/>
      <c r="T22" s="5"/>
      <c r="U22" s="5"/>
      <c r="V22" s="5"/>
      <c r="W22" s="5"/>
      <c r="X22" s="5"/>
      <c r="Y22" s="5"/>
      <c r="Z22" s="5"/>
    </row>
    <row r="23" spans="1:26" ht="13.5" customHeight="1">
      <c r="A23" s="5"/>
      <c r="B23" s="22"/>
      <c r="C23" s="22"/>
      <c r="D23" s="22"/>
      <c r="E23" s="22"/>
      <c r="F23" s="22"/>
      <c r="G23" s="22"/>
      <c r="H23" s="22"/>
      <c r="I23" s="5"/>
      <c r="J23" s="4"/>
      <c r="K23" s="5"/>
      <c r="L23" s="5"/>
      <c r="M23" s="5"/>
      <c r="N23" s="5"/>
      <c r="O23" s="5"/>
      <c r="P23" s="5"/>
      <c r="Q23" s="5"/>
      <c r="R23" s="5"/>
      <c r="S23" s="5"/>
      <c r="T23" s="5"/>
      <c r="U23" s="5"/>
      <c r="V23" s="5"/>
      <c r="W23" s="5"/>
      <c r="X23" s="5"/>
      <c r="Y23" s="5"/>
      <c r="Z23" s="5"/>
    </row>
    <row r="24" spans="1:26" ht="13.5" customHeight="1">
      <c r="A24" s="5"/>
      <c r="B24" s="22"/>
      <c r="C24" s="22"/>
      <c r="D24" s="22"/>
      <c r="E24" s="22"/>
      <c r="F24" s="22"/>
      <c r="G24" s="22"/>
      <c r="H24" s="22"/>
      <c r="I24" s="5"/>
      <c r="J24" s="4"/>
      <c r="K24" s="5"/>
      <c r="L24" s="5"/>
      <c r="M24" s="5"/>
      <c r="N24" s="5"/>
      <c r="O24" s="5"/>
      <c r="P24" s="5"/>
      <c r="Q24" s="5"/>
      <c r="R24" s="5"/>
      <c r="S24" s="5"/>
      <c r="T24" s="5"/>
      <c r="U24" s="5"/>
      <c r="V24" s="5"/>
      <c r="W24" s="5"/>
      <c r="X24" s="5"/>
      <c r="Y24" s="5"/>
      <c r="Z24" s="5"/>
    </row>
    <row r="25" spans="1:26" ht="13.5" customHeight="1">
      <c r="A25" s="5"/>
      <c r="B25" s="22"/>
      <c r="C25" s="22"/>
      <c r="D25" s="22"/>
      <c r="E25" s="22"/>
      <c r="F25" s="22"/>
      <c r="G25" s="22"/>
      <c r="H25" s="22"/>
      <c r="I25" s="5"/>
      <c r="J25" s="4"/>
      <c r="K25" s="5"/>
      <c r="L25" s="5"/>
      <c r="M25" s="5"/>
      <c r="N25" s="5"/>
      <c r="O25" s="5"/>
      <c r="P25" s="5"/>
      <c r="Q25" s="5"/>
      <c r="R25" s="5"/>
      <c r="S25" s="5"/>
      <c r="T25" s="5"/>
      <c r="U25" s="5"/>
      <c r="V25" s="5"/>
      <c r="W25" s="5"/>
      <c r="X25" s="5"/>
      <c r="Y25" s="5"/>
      <c r="Z25" s="5"/>
    </row>
    <row r="26" spans="1:26" ht="13.5" customHeight="1">
      <c r="A26" s="5"/>
      <c r="B26" s="22"/>
      <c r="C26" s="22"/>
      <c r="D26" s="22"/>
      <c r="E26" s="22"/>
      <c r="F26" s="22"/>
      <c r="G26" s="22"/>
      <c r="H26" s="22"/>
      <c r="I26" s="5"/>
      <c r="J26" s="4"/>
      <c r="K26" s="5"/>
      <c r="L26" s="5"/>
      <c r="M26" s="5"/>
      <c r="N26" s="5"/>
      <c r="O26" s="5"/>
      <c r="P26" s="5"/>
      <c r="Q26" s="5"/>
      <c r="R26" s="5"/>
      <c r="S26" s="5"/>
      <c r="T26" s="5"/>
      <c r="U26" s="5"/>
      <c r="V26" s="5"/>
      <c r="W26" s="5"/>
      <c r="X26" s="5"/>
      <c r="Y26" s="5"/>
      <c r="Z26" s="5"/>
    </row>
    <row r="27" spans="1:26" ht="13.5" customHeight="1">
      <c r="A27" s="5"/>
      <c r="B27" s="22"/>
      <c r="C27" s="22"/>
      <c r="D27" s="22"/>
      <c r="E27" s="22"/>
      <c r="F27" s="22"/>
      <c r="G27" s="22"/>
      <c r="H27" s="22"/>
      <c r="I27" s="5"/>
      <c r="J27" s="4"/>
      <c r="K27" s="5"/>
      <c r="L27" s="5"/>
      <c r="M27" s="5"/>
      <c r="N27" s="5"/>
      <c r="O27" s="5"/>
      <c r="P27" s="5"/>
      <c r="Q27" s="5"/>
      <c r="R27" s="5"/>
      <c r="S27" s="5"/>
      <c r="T27" s="5"/>
      <c r="U27" s="5"/>
      <c r="V27" s="5"/>
      <c r="W27" s="5"/>
      <c r="X27" s="5"/>
      <c r="Y27" s="5"/>
      <c r="Z27" s="5"/>
    </row>
    <row r="28" spans="1:26" ht="13.5" customHeight="1">
      <c r="A28" s="5"/>
      <c r="B28" s="22"/>
      <c r="C28" s="22"/>
      <c r="D28" s="22"/>
      <c r="E28" s="22"/>
      <c r="F28" s="22"/>
      <c r="G28" s="22"/>
      <c r="H28" s="22"/>
      <c r="I28" s="5"/>
      <c r="J28" s="4"/>
      <c r="K28" s="5"/>
      <c r="L28" s="5"/>
      <c r="M28" s="5"/>
      <c r="N28" s="5"/>
      <c r="O28" s="5"/>
      <c r="P28" s="5"/>
      <c r="Q28" s="5"/>
      <c r="R28" s="5"/>
      <c r="S28" s="5"/>
      <c r="T28" s="5"/>
      <c r="U28" s="5"/>
      <c r="V28" s="5"/>
      <c r="W28" s="5"/>
      <c r="X28" s="5"/>
      <c r="Y28" s="5"/>
      <c r="Z28" s="5"/>
    </row>
    <row r="29" spans="1:26" ht="13.5" customHeight="1">
      <c r="A29" s="5"/>
      <c r="B29" s="22"/>
      <c r="C29" s="22"/>
      <c r="D29" s="22"/>
      <c r="E29" s="22"/>
      <c r="F29" s="22"/>
      <c r="G29" s="22"/>
      <c r="H29" s="22"/>
      <c r="I29" s="5"/>
      <c r="J29" s="4"/>
      <c r="K29" s="5"/>
      <c r="L29" s="5"/>
      <c r="M29" s="5"/>
      <c r="N29" s="5"/>
      <c r="O29" s="5"/>
      <c r="P29" s="5"/>
      <c r="Q29" s="5"/>
      <c r="R29" s="5"/>
      <c r="S29" s="5"/>
      <c r="T29" s="5"/>
      <c r="U29" s="5"/>
      <c r="V29" s="5"/>
      <c r="W29" s="5"/>
      <c r="X29" s="5"/>
      <c r="Y29" s="5"/>
      <c r="Z29" s="5"/>
    </row>
    <row r="30" spans="1:26" ht="13.5" customHeight="1">
      <c r="A30" s="5"/>
      <c r="B30" s="22"/>
      <c r="C30" s="22"/>
      <c r="D30" s="22"/>
      <c r="E30" s="22"/>
      <c r="F30" s="22"/>
      <c r="G30" s="22"/>
      <c r="H30" s="22"/>
      <c r="I30" s="5"/>
      <c r="J30" s="4"/>
      <c r="K30" s="5"/>
      <c r="L30" s="5"/>
      <c r="M30" s="5"/>
      <c r="N30" s="5"/>
      <c r="O30" s="5"/>
      <c r="P30" s="5"/>
      <c r="Q30" s="5"/>
      <c r="R30" s="5"/>
      <c r="S30" s="5"/>
      <c r="T30" s="5"/>
      <c r="U30" s="5"/>
      <c r="V30" s="5"/>
      <c r="W30" s="5"/>
      <c r="X30" s="5"/>
      <c r="Y30" s="5"/>
      <c r="Z30" s="5"/>
    </row>
    <row r="31" spans="1:26" ht="13.5" customHeight="1">
      <c r="A31" s="5"/>
      <c r="B31" s="22"/>
      <c r="C31" s="22"/>
      <c r="D31" s="22"/>
      <c r="E31" s="22"/>
      <c r="F31" s="22"/>
      <c r="G31" s="22"/>
      <c r="H31" s="22"/>
      <c r="I31" s="5"/>
      <c r="J31" s="4"/>
      <c r="K31" s="5"/>
      <c r="L31" s="5"/>
      <c r="M31" s="5"/>
      <c r="N31" s="5"/>
      <c r="O31" s="5"/>
      <c r="P31" s="5"/>
      <c r="Q31" s="5"/>
      <c r="R31" s="5"/>
      <c r="S31" s="5"/>
      <c r="T31" s="5"/>
      <c r="U31" s="5"/>
      <c r="V31" s="5"/>
      <c r="W31" s="5"/>
      <c r="X31" s="5"/>
      <c r="Y31" s="5"/>
      <c r="Z31" s="5"/>
    </row>
    <row r="32" spans="1:26" ht="13.5" customHeight="1">
      <c r="A32" s="5"/>
      <c r="B32" s="22"/>
      <c r="C32" s="22"/>
      <c r="D32" s="22"/>
      <c r="E32" s="22"/>
      <c r="F32" s="22"/>
      <c r="G32" s="22"/>
      <c r="H32" s="22"/>
      <c r="I32" s="5"/>
      <c r="J32" s="4"/>
      <c r="K32" s="5"/>
      <c r="L32" s="5"/>
      <c r="M32" s="5"/>
      <c r="N32" s="5"/>
      <c r="O32" s="5"/>
      <c r="P32" s="5"/>
      <c r="Q32" s="5"/>
      <c r="R32" s="5"/>
      <c r="S32" s="5"/>
      <c r="T32" s="5"/>
      <c r="U32" s="5"/>
      <c r="V32" s="5"/>
      <c r="W32" s="5"/>
      <c r="X32" s="5"/>
      <c r="Y32" s="5"/>
      <c r="Z32" s="5"/>
    </row>
    <row r="33" spans="1:26" ht="13.5" customHeight="1">
      <c r="A33" s="5"/>
      <c r="B33" s="22"/>
      <c r="C33" s="22"/>
      <c r="D33" s="22"/>
      <c r="E33" s="22"/>
      <c r="F33" s="22"/>
      <c r="G33" s="22"/>
      <c r="H33" s="22"/>
      <c r="I33" s="5"/>
      <c r="J33" s="4"/>
      <c r="K33" s="5"/>
      <c r="L33" s="5"/>
      <c r="M33" s="5"/>
      <c r="N33" s="5"/>
      <c r="O33" s="5"/>
      <c r="P33" s="5"/>
      <c r="Q33" s="5"/>
      <c r="R33" s="5"/>
      <c r="S33" s="5"/>
      <c r="T33" s="5"/>
      <c r="U33" s="5"/>
      <c r="V33" s="5"/>
      <c r="W33" s="5"/>
      <c r="X33" s="5"/>
      <c r="Y33" s="5"/>
      <c r="Z33" s="5"/>
    </row>
    <row r="34" spans="1:26" ht="13.5" customHeight="1">
      <c r="A34" s="5"/>
      <c r="B34" s="22"/>
      <c r="C34" s="22"/>
      <c r="D34" s="22"/>
      <c r="E34" s="22"/>
      <c r="F34" s="22"/>
      <c r="G34" s="22"/>
      <c r="H34" s="22"/>
      <c r="I34" s="5"/>
      <c r="J34" s="4"/>
      <c r="K34" s="5"/>
      <c r="L34" s="5"/>
      <c r="M34" s="5"/>
      <c r="N34" s="5"/>
      <c r="O34" s="5"/>
      <c r="P34" s="5"/>
      <c r="Q34" s="5"/>
      <c r="R34" s="5"/>
      <c r="S34" s="5"/>
      <c r="T34" s="5"/>
      <c r="U34" s="5"/>
      <c r="V34" s="5"/>
      <c r="W34" s="5"/>
      <c r="X34" s="5"/>
      <c r="Y34" s="5"/>
      <c r="Z34" s="5"/>
    </row>
    <row r="35" spans="1:26" ht="13.5" customHeight="1">
      <c r="A35" s="5"/>
      <c r="B35" s="22"/>
      <c r="C35" s="22"/>
      <c r="D35" s="22"/>
      <c r="E35" s="22"/>
      <c r="F35" s="22"/>
      <c r="G35" s="22"/>
      <c r="H35" s="22"/>
      <c r="I35" s="5"/>
      <c r="J35" s="4"/>
      <c r="K35" s="5"/>
      <c r="L35" s="5"/>
      <c r="M35" s="5"/>
      <c r="N35" s="5"/>
      <c r="O35" s="5"/>
      <c r="P35" s="5"/>
      <c r="Q35" s="5"/>
      <c r="R35" s="5"/>
      <c r="S35" s="5"/>
      <c r="T35" s="5"/>
      <c r="U35" s="5"/>
      <c r="V35" s="5"/>
      <c r="W35" s="5"/>
      <c r="X35" s="5"/>
      <c r="Y35" s="5"/>
      <c r="Z35" s="5"/>
    </row>
    <row r="36" spans="1:26" ht="13.5" customHeight="1">
      <c r="A36" s="5"/>
      <c r="B36" s="22"/>
      <c r="C36" s="22"/>
      <c r="D36" s="22"/>
      <c r="E36" s="22"/>
      <c r="F36" s="22"/>
      <c r="G36" s="22"/>
      <c r="H36" s="22"/>
      <c r="I36" s="5"/>
      <c r="J36" s="4"/>
      <c r="K36" s="5"/>
      <c r="L36" s="5"/>
      <c r="M36" s="5"/>
      <c r="N36" s="5"/>
      <c r="O36" s="5"/>
      <c r="P36" s="5"/>
      <c r="Q36" s="5"/>
      <c r="R36" s="5"/>
      <c r="S36" s="5"/>
      <c r="T36" s="5"/>
      <c r="U36" s="5"/>
      <c r="V36" s="5"/>
      <c r="W36" s="5"/>
      <c r="X36" s="5"/>
      <c r="Y36" s="5"/>
      <c r="Z36" s="5"/>
    </row>
    <row r="37" spans="1:26" ht="13.5" customHeight="1">
      <c r="A37" s="5"/>
      <c r="B37" s="22"/>
      <c r="C37" s="22"/>
      <c r="D37" s="22"/>
      <c r="E37" s="22"/>
      <c r="F37" s="22"/>
      <c r="G37" s="22"/>
      <c r="H37" s="22"/>
      <c r="I37" s="5"/>
      <c r="J37" s="4"/>
      <c r="K37" s="5"/>
      <c r="L37" s="5"/>
      <c r="M37" s="5"/>
      <c r="N37" s="5"/>
      <c r="O37" s="5"/>
      <c r="P37" s="5"/>
      <c r="Q37" s="5"/>
      <c r="R37" s="5"/>
      <c r="S37" s="5"/>
      <c r="T37" s="5"/>
      <c r="U37" s="5"/>
      <c r="V37" s="5"/>
      <c r="W37" s="5"/>
      <c r="X37" s="5"/>
      <c r="Y37" s="5"/>
      <c r="Z37" s="5"/>
    </row>
    <row r="38" spans="1:26" ht="13.5" customHeight="1">
      <c r="A38" s="5"/>
      <c r="B38" s="22"/>
      <c r="C38" s="22"/>
      <c r="D38" s="22"/>
      <c r="E38" s="22"/>
      <c r="F38" s="22"/>
      <c r="G38" s="22"/>
      <c r="H38" s="22"/>
      <c r="I38" s="5"/>
      <c r="J38" s="4"/>
      <c r="K38" s="5"/>
      <c r="L38" s="5"/>
      <c r="M38" s="5"/>
      <c r="N38" s="5"/>
      <c r="O38" s="5"/>
      <c r="P38" s="5"/>
      <c r="Q38" s="5"/>
      <c r="R38" s="5"/>
      <c r="S38" s="5"/>
      <c r="T38" s="5"/>
      <c r="U38" s="5"/>
      <c r="V38" s="5"/>
      <c r="W38" s="5"/>
      <c r="X38" s="5"/>
      <c r="Y38" s="5"/>
      <c r="Z38" s="5"/>
    </row>
    <row r="39" spans="1:26" ht="13.5" customHeight="1">
      <c r="A39" s="5"/>
      <c r="B39" s="22"/>
      <c r="C39" s="22"/>
      <c r="D39" s="22"/>
      <c r="E39" s="22"/>
      <c r="F39" s="22"/>
      <c r="G39" s="22"/>
      <c r="H39" s="22"/>
      <c r="I39" s="5"/>
      <c r="J39" s="4"/>
      <c r="K39" s="5"/>
      <c r="L39" s="5"/>
      <c r="M39" s="5"/>
      <c r="N39" s="5"/>
      <c r="O39" s="5"/>
      <c r="P39" s="5"/>
      <c r="Q39" s="5"/>
      <c r="R39" s="5"/>
      <c r="S39" s="5"/>
      <c r="T39" s="5"/>
      <c r="U39" s="5"/>
      <c r="V39" s="5"/>
      <c r="W39" s="5"/>
      <c r="X39" s="5"/>
      <c r="Y39" s="5"/>
      <c r="Z39" s="5"/>
    </row>
    <row r="40" spans="1:26" ht="13.5" customHeight="1">
      <c r="A40" s="5"/>
      <c r="B40" s="22"/>
      <c r="C40" s="22"/>
      <c r="D40" s="22"/>
      <c r="E40" s="22"/>
      <c r="F40" s="22"/>
      <c r="G40" s="22"/>
      <c r="H40" s="22"/>
      <c r="I40" s="5"/>
      <c r="J40" s="4"/>
      <c r="K40" s="5"/>
      <c r="L40" s="5"/>
      <c r="M40" s="5"/>
      <c r="N40" s="5"/>
      <c r="O40" s="5"/>
      <c r="P40" s="5"/>
      <c r="Q40" s="5"/>
      <c r="R40" s="5"/>
      <c r="S40" s="5"/>
      <c r="T40" s="5"/>
      <c r="U40" s="5"/>
      <c r="V40" s="5"/>
      <c r="W40" s="5"/>
      <c r="X40" s="5"/>
      <c r="Y40" s="5"/>
      <c r="Z40" s="5"/>
    </row>
    <row r="41" spans="1:26" ht="13.5" customHeight="1">
      <c r="A41" s="5"/>
      <c r="B41" s="22"/>
      <c r="C41" s="22"/>
      <c r="D41" s="22"/>
      <c r="E41" s="22"/>
      <c r="F41" s="22"/>
      <c r="G41" s="22"/>
      <c r="H41" s="22"/>
      <c r="I41" s="5"/>
      <c r="J41" s="4"/>
      <c r="K41" s="5"/>
      <c r="L41" s="5"/>
      <c r="M41" s="5"/>
      <c r="N41" s="5"/>
      <c r="O41" s="5"/>
      <c r="P41" s="5"/>
      <c r="Q41" s="5"/>
      <c r="R41" s="5"/>
      <c r="S41" s="5"/>
      <c r="T41" s="5"/>
      <c r="U41" s="5"/>
      <c r="V41" s="5"/>
      <c r="W41" s="5"/>
      <c r="X41" s="5"/>
      <c r="Y41" s="5"/>
      <c r="Z41" s="5"/>
    </row>
    <row r="42" spans="1:26" ht="13.5" customHeight="1">
      <c r="A42" s="5"/>
      <c r="B42" s="22"/>
      <c r="C42" s="22"/>
      <c r="D42" s="22"/>
      <c r="E42" s="22"/>
      <c r="F42" s="22"/>
      <c r="G42" s="22"/>
      <c r="H42" s="22"/>
      <c r="I42" s="5"/>
      <c r="J42" s="4"/>
      <c r="K42" s="5"/>
      <c r="L42" s="5"/>
      <c r="M42" s="5"/>
      <c r="N42" s="5"/>
      <c r="O42" s="5"/>
      <c r="P42" s="5"/>
      <c r="Q42" s="5"/>
      <c r="R42" s="5"/>
      <c r="S42" s="5"/>
      <c r="T42" s="5"/>
      <c r="U42" s="5"/>
      <c r="V42" s="5"/>
      <c r="W42" s="5"/>
      <c r="X42" s="5"/>
      <c r="Y42" s="5"/>
      <c r="Z42" s="5"/>
    </row>
    <row r="43" spans="1:26" ht="13.5" customHeight="1">
      <c r="A43" s="5"/>
      <c r="B43" s="22"/>
      <c r="C43" s="22"/>
      <c r="D43" s="22"/>
      <c r="E43" s="22"/>
      <c r="F43" s="22"/>
      <c r="G43" s="22"/>
      <c r="H43" s="22"/>
      <c r="I43" s="5"/>
      <c r="J43" s="4"/>
      <c r="K43" s="5"/>
      <c r="L43" s="5"/>
      <c r="M43" s="5"/>
      <c r="N43" s="5"/>
      <c r="O43" s="5"/>
      <c r="P43" s="5"/>
      <c r="Q43" s="5"/>
      <c r="R43" s="5"/>
      <c r="S43" s="5"/>
      <c r="T43" s="5"/>
      <c r="U43" s="5"/>
      <c r="V43" s="5"/>
      <c r="W43" s="5"/>
      <c r="X43" s="5"/>
      <c r="Y43" s="5"/>
      <c r="Z43" s="5"/>
    </row>
    <row r="44" spans="1:26" ht="13.5" customHeight="1">
      <c r="A44" s="5"/>
      <c r="B44" s="22"/>
      <c r="C44" s="22"/>
      <c r="D44" s="22"/>
      <c r="E44" s="22"/>
      <c r="F44" s="22"/>
      <c r="G44" s="22"/>
      <c r="H44" s="22"/>
      <c r="I44" s="5"/>
      <c r="J44" s="4"/>
      <c r="K44" s="5"/>
      <c r="L44" s="5"/>
      <c r="M44" s="5"/>
      <c r="N44" s="5"/>
      <c r="O44" s="5"/>
      <c r="P44" s="5"/>
      <c r="Q44" s="5"/>
      <c r="R44" s="5"/>
      <c r="S44" s="5"/>
      <c r="T44" s="5"/>
      <c r="U44" s="5"/>
      <c r="V44" s="5"/>
      <c r="W44" s="5"/>
      <c r="X44" s="5"/>
      <c r="Y44" s="5"/>
      <c r="Z44" s="5"/>
    </row>
    <row r="45" spans="1:26" ht="13.5" customHeight="1">
      <c r="A45" s="5"/>
      <c r="B45" s="22"/>
      <c r="C45" s="22"/>
      <c r="D45" s="22"/>
      <c r="E45" s="22"/>
      <c r="F45" s="22"/>
      <c r="G45" s="22"/>
      <c r="H45" s="22"/>
      <c r="I45" s="5"/>
      <c r="J45" s="4"/>
      <c r="K45" s="5"/>
      <c r="L45" s="5"/>
      <c r="M45" s="5"/>
      <c r="N45" s="5"/>
      <c r="O45" s="5"/>
      <c r="P45" s="5"/>
      <c r="Q45" s="5"/>
      <c r="R45" s="5"/>
      <c r="S45" s="5"/>
      <c r="T45" s="5"/>
      <c r="U45" s="5"/>
      <c r="V45" s="5"/>
      <c r="W45" s="5"/>
      <c r="X45" s="5"/>
      <c r="Y45" s="5"/>
      <c r="Z45" s="5"/>
    </row>
    <row r="46" spans="1:26" ht="13.5" customHeight="1">
      <c r="A46" s="5"/>
      <c r="B46" s="22"/>
      <c r="C46" s="22"/>
      <c r="D46" s="22"/>
      <c r="E46" s="22"/>
      <c r="F46" s="22"/>
      <c r="G46" s="22"/>
      <c r="H46" s="22"/>
      <c r="I46" s="5"/>
      <c r="J46" s="4"/>
      <c r="K46" s="5"/>
      <c r="L46" s="5"/>
      <c r="M46" s="5"/>
      <c r="N46" s="5"/>
      <c r="O46" s="5"/>
      <c r="P46" s="5"/>
      <c r="Q46" s="5"/>
      <c r="R46" s="5"/>
      <c r="S46" s="5"/>
      <c r="T46" s="5"/>
      <c r="U46" s="5"/>
      <c r="V46" s="5"/>
      <c r="W46" s="5"/>
      <c r="X46" s="5"/>
      <c r="Y46" s="5"/>
      <c r="Z46" s="5"/>
    </row>
    <row r="47" spans="1:26" ht="13.5" customHeight="1">
      <c r="A47" s="5"/>
      <c r="B47" s="22"/>
      <c r="C47" s="22"/>
      <c r="D47" s="22"/>
      <c r="E47" s="22"/>
      <c r="F47" s="22"/>
      <c r="G47" s="22"/>
      <c r="H47" s="22"/>
      <c r="I47" s="5"/>
      <c r="J47" s="4"/>
      <c r="K47" s="5"/>
      <c r="L47" s="5"/>
      <c r="M47" s="5"/>
      <c r="N47" s="5"/>
      <c r="O47" s="5"/>
      <c r="P47" s="5"/>
      <c r="Q47" s="5"/>
      <c r="R47" s="5"/>
      <c r="S47" s="5"/>
      <c r="T47" s="5"/>
      <c r="U47" s="5"/>
      <c r="V47" s="5"/>
      <c r="W47" s="5"/>
      <c r="X47" s="5"/>
      <c r="Y47" s="5"/>
      <c r="Z47" s="5"/>
    </row>
    <row r="48" spans="1:26" ht="13.5" customHeight="1">
      <c r="A48" s="5"/>
      <c r="B48" s="22"/>
      <c r="C48" s="22"/>
      <c r="D48" s="22"/>
      <c r="E48" s="22"/>
      <c r="F48" s="22"/>
      <c r="G48" s="22"/>
      <c r="H48" s="22"/>
      <c r="I48" s="5"/>
      <c r="J48" s="4"/>
      <c r="K48" s="5"/>
      <c r="L48" s="5"/>
      <c r="M48" s="5"/>
      <c r="N48" s="5"/>
      <c r="O48" s="5"/>
      <c r="P48" s="5"/>
      <c r="Q48" s="5"/>
      <c r="R48" s="5"/>
      <c r="S48" s="5"/>
      <c r="T48" s="5"/>
      <c r="U48" s="5"/>
      <c r="V48" s="5"/>
      <c r="W48" s="5"/>
      <c r="X48" s="5"/>
      <c r="Y48" s="5"/>
      <c r="Z48" s="5"/>
    </row>
    <row r="49" spans="1:26" ht="13.5" customHeight="1">
      <c r="A49" s="5"/>
      <c r="B49" s="22"/>
      <c r="C49" s="22"/>
      <c r="D49" s="22"/>
      <c r="E49" s="22"/>
      <c r="F49" s="22"/>
      <c r="G49" s="22"/>
      <c r="H49" s="22"/>
      <c r="I49" s="5"/>
      <c r="J49" s="4"/>
      <c r="K49" s="5"/>
      <c r="L49" s="5"/>
      <c r="M49" s="5"/>
      <c r="N49" s="5"/>
      <c r="O49" s="5"/>
      <c r="P49" s="5"/>
      <c r="Q49" s="5"/>
      <c r="R49" s="5"/>
      <c r="S49" s="5"/>
      <c r="T49" s="5"/>
      <c r="U49" s="5"/>
      <c r="V49" s="5"/>
      <c r="W49" s="5"/>
      <c r="X49" s="5"/>
      <c r="Y49" s="5"/>
      <c r="Z49" s="5"/>
    </row>
    <row r="50" spans="1:26" ht="13.5" customHeight="1">
      <c r="A50" s="5"/>
      <c r="B50" s="22"/>
      <c r="C50" s="22"/>
      <c r="D50" s="22"/>
      <c r="E50" s="22"/>
      <c r="F50" s="22"/>
      <c r="G50" s="22"/>
      <c r="H50" s="22"/>
      <c r="I50" s="5"/>
      <c r="J50" s="4"/>
      <c r="K50" s="5"/>
      <c r="L50" s="5"/>
      <c r="M50" s="5"/>
      <c r="N50" s="5"/>
      <c r="O50" s="5"/>
      <c r="P50" s="5"/>
      <c r="Q50" s="5"/>
      <c r="R50" s="5"/>
      <c r="S50" s="5"/>
      <c r="T50" s="5"/>
      <c r="U50" s="5"/>
      <c r="V50" s="5"/>
      <c r="W50" s="5"/>
      <c r="X50" s="5"/>
      <c r="Y50" s="5"/>
      <c r="Z50" s="5"/>
    </row>
    <row r="51" spans="1:26" ht="13.5" customHeight="1">
      <c r="A51" s="5"/>
      <c r="B51" s="22"/>
      <c r="C51" s="22"/>
      <c r="D51" s="22"/>
      <c r="E51" s="22"/>
      <c r="F51" s="22"/>
      <c r="G51" s="22"/>
      <c r="H51" s="22"/>
      <c r="I51" s="5"/>
      <c r="J51" s="4"/>
      <c r="K51" s="5"/>
      <c r="L51" s="5"/>
      <c r="M51" s="5"/>
      <c r="N51" s="5"/>
      <c r="O51" s="5"/>
      <c r="P51" s="5"/>
      <c r="Q51" s="5"/>
      <c r="R51" s="5"/>
      <c r="S51" s="5"/>
      <c r="T51" s="5"/>
      <c r="U51" s="5"/>
      <c r="V51" s="5"/>
      <c r="W51" s="5"/>
      <c r="X51" s="5"/>
      <c r="Y51" s="5"/>
      <c r="Z51" s="5"/>
    </row>
    <row r="52" spans="1:26" ht="13.5" customHeight="1">
      <c r="A52" s="5"/>
      <c r="B52" s="22"/>
      <c r="C52" s="22"/>
      <c r="D52" s="22"/>
      <c r="E52" s="22"/>
      <c r="F52" s="22"/>
      <c r="G52" s="22"/>
      <c r="H52" s="22"/>
      <c r="I52" s="5"/>
      <c r="J52" s="4"/>
      <c r="K52" s="5"/>
      <c r="L52" s="5"/>
      <c r="M52" s="5"/>
      <c r="N52" s="5"/>
      <c r="O52" s="5"/>
      <c r="P52" s="5"/>
      <c r="Q52" s="5"/>
      <c r="R52" s="5"/>
      <c r="S52" s="5"/>
      <c r="T52" s="5"/>
      <c r="U52" s="5"/>
      <c r="V52" s="5"/>
      <c r="W52" s="5"/>
      <c r="X52" s="5"/>
      <c r="Y52" s="5"/>
      <c r="Z52" s="5"/>
    </row>
    <row r="53" spans="1:26" ht="13.5" customHeight="1">
      <c r="A53" s="5"/>
      <c r="B53" s="22"/>
      <c r="C53" s="22"/>
      <c r="D53" s="22"/>
      <c r="E53" s="22"/>
      <c r="F53" s="22"/>
      <c r="G53" s="22"/>
      <c r="H53" s="22"/>
      <c r="I53" s="5"/>
      <c r="J53" s="4"/>
      <c r="K53" s="5"/>
      <c r="L53" s="5"/>
      <c r="M53" s="5"/>
      <c r="N53" s="5"/>
      <c r="O53" s="5"/>
      <c r="P53" s="5"/>
      <c r="Q53" s="5"/>
      <c r="R53" s="5"/>
      <c r="S53" s="5"/>
      <c r="T53" s="5"/>
      <c r="U53" s="5"/>
      <c r="V53" s="5"/>
      <c r="W53" s="5"/>
      <c r="X53" s="5"/>
      <c r="Y53" s="5"/>
      <c r="Z53" s="5"/>
    </row>
    <row r="54" spans="1:26" ht="13.5" customHeight="1">
      <c r="A54" s="5"/>
      <c r="B54" s="22"/>
      <c r="C54" s="22"/>
      <c r="D54" s="22"/>
      <c r="E54" s="22"/>
      <c r="F54" s="22"/>
      <c r="G54" s="22"/>
      <c r="H54" s="22"/>
      <c r="I54" s="5"/>
      <c r="J54" s="4"/>
      <c r="K54" s="5"/>
      <c r="L54" s="5"/>
      <c r="M54" s="5"/>
      <c r="N54" s="5"/>
      <c r="O54" s="5"/>
      <c r="P54" s="5"/>
      <c r="Q54" s="5"/>
      <c r="R54" s="5"/>
      <c r="S54" s="5"/>
      <c r="T54" s="5"/>
      <c r="U54" s="5"/>
      <c r="V54" s="5"/>
      <c r="W54" s="5"/>
      <c r="X54" s="5"/>
      <c r="Y54" s="5"/>
      <c r="Z54" s="5"/>
    </row>
    <row r="55" spans="1:26" ht="13.5" customHeight="1">
      <c r="A55" s="5"/>
      <c r="B55" s="22"/>
      <c r="C55" s="22"/>
      <c r="D55" s="22"/>
      <c r="E55" s="22"/>
      <c r="F55" s="22"/>
      <c r="G55" s="22"/>
      <c r="H55" s="22"/>
      <c r="I55" s="5"/>
      <c r="J55" s="4"/>
      <c r="K55" s="5"/>
      <c r="L55" s="5"/>
      <c r="M55" s="5"/>
      <c r="N55" s="5"/>
      <c r="O55" s="5"/>
      <c r="P55" s="5"/>
      <c r="Q55" s="5"/>
      <c r="R55" s="5"/>
      <c r="S55" s="5"/>
      <c r="T55" s="5"/>
      <c r="U55" s="5"/>
      <c r="V55" s="5"/>
      <c r="W55" s="5"/>
      <c r="X55" s="5"/>
      <c r="Y55" s="5"/>
      <c r="Z55" s="5"/>
    </row>
    <row r="56" spans="1:26" ht="13.5" customHeight="1">
      <c r="A56" s="5"/>
      <c r="B56" s="22"/>
      <c r="C56" s="22"/>
      <c r="D56" s="22"/>
      <c r="E56" s="22"/>
      <c r="F56" s="22"/>
      <c r="G56" s="22"/>
      <c r="H56" s="22"/>
      <c r="I56" s="5"/>
      <c r="J56" s="4"/>
      <c r="K56" s="5"/>
      <c r="L56" s="5"/>
      <c r="M56" s="5"/>
      <c r="N56" s="5"/>
      <c r="O56" s="5"/>
      <c r="P56" s="5"/>
      <c r="Q56" s="5"/>
      <c r="R56" s="5"/>
      <c r="S56" s="5"/>
      <c r="T56" s="5"/>
      <c r="U56" s="5"/>
      <c r="V56" s="5"/>
      <c r="W56" s="5"/>
      <c r="X56" s="5"/>
      <c r="Y56" s="5"/>
      <c r="Z56" s="5"/>
    </row>
    <row r="57" spans="1:26" ht="13.5" customHeight="1">
      <c r="A57" s="5"/>
      <c r="B57" s="22"/>
      <c r="C57" s="22"/>
      <c r="D57" s="22"/>
      <c r="E57" s="22"/>
      <c r="F57" s="22"/>
      <c r="G57" s="22"/>
      <c r="H57" s="22"/>
      <c r="I57" s="5"/>
      <c r="J57" s="4"/>
      <c r="K57" s="5"/>
      <c r="L57" s="5"/>
      <c r="M57" s="5"/>
      <c r="N57" s="5"/>
      <c r="O57" s="5"/>
      <c r="P57" s="5"/>
      <c r="Q57" s="5"/>
      <c r="R57" s="5"/>
      <c r="S57" s="5"/>
      <c r="T57" s="5"/>
      <c r="U57" s="5"/>
      <c r="V57" s="5"/>
      <c r="W57" s="5"/>
      <c r="X57" s="5"/>
      <c r="Y57" s="5"/>
      <c r="Z57" s="5"/>
    </row>
    <row r="58" spans="1:26" ht="13.5" customHeight="1">
      <c r="A58" s="5"/>
      <c r="B58" s="22"/>
      <c r="C58" s="22"/>
      <c r="D58" s="22"/>
      <c r="E58" s="22"/>
      <c r="F58" s="22"/>
      <c r="G58" s="22"/>
      <c r="H58" s="22"/>
      <c r="I58" s="5"/>
      <c r="J58" s="4"/>
      <c r="K58" s="5"/>
      <c r="L58" s="5"/>
      <c r="M58" s="5"/>
      <c r="N58" s="5"/>
      <c r="O58" s="5"/>
      <c r="P58" s="5"/>
      <c r="Q58" s="5"/>
      <c r="R58" s="5"/>
      <c r="S58" s="5"/>
      <c r="T58" s="5"/>
      <c r="U58" s="5"/>
      <c r="V58" s="5"/>
      <c r="W58" s="5"/>
      <c r="X58" s="5"/>
      <c r="Y58" s="5"/>
      <c r="Z58" s="5"/>
    </row>
    <row r="59" spans="1:26" ht="13.5" customHeight="1">
      <c r="A59" s="5"/>
      <c r="B59" s="22"/>
      <c r="C59" s="22"/>
      <c r="D59" s="22"/>
      <c r="E59" s="22"/>
      <c r="F59" s="22"/>
      <c r="G59" s="22"/>
      <c r="H59" s="22"/>
      <c r="I59" s="5"/>
      <c r="J59" s="4"/>
      <c r="K59" s="5"/>
      <c r="L59" s="5"/>
      <c r="M59" s="5"/>
      <c r="N59" s="5"/>
      <c r="O59" s="5"/>
      <c r="P59" s="5"/>
      <c r="Q59" s="5"/>
      <c r="R59" s="5"/>
      <c r="S59" s="5"/>
      <c r="T59" s="5"/>
      <c r="U59" s="5"/>
      <c r="V59" s="5"/>
      <c r="W59" s="5"/>
      <c r="X59" s="5"/>
      <c r="Y59" s="5"/>
      <c r="Z59" s="5"/>
    </row>
    <row r="60" spans="1:26" ht="13.5" customHeight="1">
      <c r="A60" s="5"/>
      <c r="B60" s="22"/>
      <c r="C60" s="22"/>
      <c r="D60" s="22"/>
      <c r="E60" s="22"/>
      <c r="F60" s="22"/>
      <c r="G60" s="22"/>
      <c r="H60" s="22"/>
      <c r="I60" s="5"/>
      <c r="J60" s="4"/>
      <c r="K60" s="5"/>
      <c r="L60" s="5"/>
      <c r="M60" s="5"/>
      <c r="N60" s="5"/>
      <c r="O60" s="5"/>
      <c r="P60" s="5"/>
      <c r="Q60" s="5"/>
      <c r="R60" s="5"/>
      <c r="S60" s="5"/>
      <c r="T60" s="5"/>
      <c r="U60" s="5"/>
      <c r="V60" s="5"/>
      <c r="W60" s="5"/>
      <c r="X60" s="5"/>
      <c r="Y60" s="5"/>
      <c r="Z60" s="5"/>
    </row>
    <row r="61" spans="1:26" ht="13.5" customHeight="1">
      <c r="A61" s="5"/>
      <c r="B61" s="22"/>
      <c r="C61" s="22"/>
      <c r="D61" s="22"/>
      <c r="E61" s="22"/>
      <c r="F61" s="22"/>
      <c r="G61" s="22"/>
      <c r="H61" s="22"/>
      <c r="I61" s="5"/>
      <c r="J61" s="4"/>
      <c r="K61" s="5"/>
      <c r="L61" s="5"/>
      <c r="M61" s="5"/>
      <c r="N61" s="5"/>
      <c r="O61" s="5"/>
      <c r="P61" s="5"/>
      <c r="Q61" s="5"/>
      <c r="R61" s="5"/>
      <c r="S61" s="5"/>
      <c r="T61" s="5"/>
      <c r="U61" s="5"/>
      <c r="V61" s="5"/>
      <c r="W61" s="5"/>
      <c r="X61" s="5"/>
      <c r="Y61" s="5"/>
      <c r="Z61" s="5"/>
    </row>
    <row r="62" spans="1:26" ht="13.5" customHeight="1">
      <c r="A62" s="5"/>
      <c r="B62" s="22"/>
      <c r="C62" s="22"/>
      <c r="D62" s="22"/>
      <c r="E62" s="22"/>
      <c r="F62" s="22"/>
      <c r="G62" s="22"/>
      <c r="H62" s="22"/>
      <c r="I62" s="5"/>
      <c r="J62" s="4"/>
      <c r="K62" s="5"/>
      <c r="L62" s="5"/>
      <c r="M62" s="5"/>
      <c r="N62" s="5"/>
      <c r="O62" s="5"/>
      <c r="P62" s="5"/>
      <c r="Q62" s="5"/>
      <c r="R62" s="5"/>
      <c r="S62" s="5"/>
      <c r="T62" s="5"/>
      <c r="U62" s="5"/>
      <c r="V62" s="5"/>
      <c r="W62" s="5"/>
      <c r="X62" s="5"/>
      <c r="Y62" s="5"/>
      <c r="Z62" s="5"/>
    </row>
    <row r="63" spans="1:26" ht="13.5" customHeight="1">
      <c r="A63" s="5"/>
      <c r="B63" s="22"/>
      <c r="C63" s="22"/>
      <c r="D63" s="22"/>
      <c r="E63" s="22"/>
      <c r="F63" s="22"/>
      <c r="G63" s="22"/>
      <c r="H63" s="22"/>
      <c r="I63" s="5"/>
      <c r="J63" s="4"/>
      <c r="K63" s="5"/>
      <c r="L63" s="5"/>
      <c r="M63" s="5"/>
      <c r="N63" s="5"/>
      <c r="O63" s="5"/>
      <c r="P63" s="5"/>
      <c r="Q63" s="5"/>
      <c r="R63" s="5"/>
      <c r="S63" s="5"/>
      <c r="T63" s="5"/>
      <c r="U63" s="5"/>
      <c r="V63" s="5"/>
      <c r="W63" s="5"/>
      <c r="X63" s="5"/>
      <c r="Y63" s="5"/>
      <c r="Z63" s="5"/>
    </row>
    <row r="64" spans="1:26" ht="13.5" customHeight="1">
      <c r="A64" s="5"/>
      <c r="B64" s="22"/>
      <c r="C64" s="22"/>
      <c r="D64" s="22"/>
      <c r="E64" s="22"/>
      <c r="F64" s="22"/>
      <c r="G64" s="22"/>
      <c r="H64" s="22"/>
      <c r="I64" s="5"/>
      <c r="J64" s="4"/>
      <c r="K64" s="5"/>
      <c r="L64" s="5"/>
      <c r="M64" s="5"/>
      <c r="N64" s="5"/>
      <c r="O64" s="5"/>
      <c r="P64" s="5"/>
      <c r="Q64" s="5"/>
      <c r="R64" s="5"/>
      <c r="S64" s="5"/>
      <c r="T64" s="5"/>
      <c r="U64" s="5"/>
      <c r="V64" s="5"/>
      <c r="W64" s="5"/>
      <c r="X64" s="5"/>
      <c r="Y64" s="5"/>
      <c r="Z64" s="5"/>
    </row>
    <row r="65" spans="1:26" ht="13.5" customHeight="1">
      <c r="A65" s="5"/>
      <c r="B65" s="22"/>
      <c r="C65" s="22"/>
      <c r="D65" s="22"/>
      <c r="E65" s="22"/>
      <c r="F65" s="22"/>
      <c r="G65" s="22"/>
      <c r="H65" s="22"/>
      <c r="I65" s="5"/>
      <c r="J65" s="4"/>
      <c r="K65" s="5"/>
      <c r="L65" s="5"/>
      <c r="M65" s="5"/>
      <c r="N65" s="5"/>
      <c r="O65" s="5"/>
      <c r="P65" s="5"/>
      <c r="Q65" s="5"/>
      <c r="R65" s="5"/>
      <c r="S65" s="5"/>
      <c r="T65" s="5"/>
      <c r="U65" s="5"/>
      <c r="V65" s="5"/>
      <c r="W65" s="5"/>
      <c r="X65" s="5"/>
      <c r="Y65" s="5"/>
      <c r="Z65" s="5"/>
    </row>
    <row r="66" spans="1:26" ht="13.5" customHeight="1">
      <c r="A66" s="5"/>
      <c r="B66" s="22"/>
      <c r="C66" s="22"/>
      <c r="D66" s="22"/>
      <c r="E66" s="22"/>
      <c r="F66" s="22"/>
      <c r="G66" s="22"/>
      <c r="H66" s="22"/>
      <c r="I66" s="5"/>
      <c r="J66" s="4"/>
      <c r="K66" s="5"/>
      <c r="L66" s="5"/>
      <c r="M66" s="5"/>
      <c r="N66" s="5"/>
      <c r="O66" s="5"/>
      <c r="P66" s="5"/>
      <c r="Q66" s="5"/>
      <c r="R66" s="5"/>
      <c r="S66" s="5"/>
      <c r="T66" s="5"/>
      <c r="U66" s="5"/>
      <c r="V66" s="5"/>
      <c r="W66" s="5"/>
      <c r="X66" s="5"/>
      <c r="Y66" s="5"/>
      <c r="Z66" s="5"/>
    </row>
    <row r="67" spans="1:26" ht="13.5" customHeight="1">
      <c r="A67" s="5"/>
      <c r="B67" s="22"/>
      <c r="C67" s="22"/>
      <c r="D67" s="22"/>
      <c r="E67" s="22"/>
      <c r="F67" s="22"/>
      <c r="G67" s="22"/>
      <c r="H67" s="22"/>
      <c r="I67" s="5"/>
      <c r="J67" s="4"/>
      <c r="K67" s="5"/>
      <c r="L67" s="5"/>
      <c r="M67" s="5"/>
      <c r="N67" s="5"/>
      <c r="O67" s="5"/>
      <c r="P67" s="5"/>
      <c r="Q67" s="5"/>
      <c r="R67" s="5"/>
      <c r="S67" s="5"/>
      <c r="T67" s="5"/>
      <c r="U67" s="5"/>
      <c r="V67" s="5"/>
      <c r="W67" s="5"/>
      <c r="X67" s="5"/>
      <c r="Y67" s="5"/>
      <c r="Z67" s="5"/>
    </row>
    <row r="68" spans="1:26" ht="13.5" customHeight="1">
      <c r="A68" s="5"/>
      <c r="B68" s="22"/>
      <c r="C68" s="22"/>
      <c r="D68" s="22"/>
      <c r="E68" s="22"/>
      <c r="F68" s="22"/>
      <c r="G68" s="22"/>
      <c r="H68" s="22"/>
      <c r="I68" s="5"/>
      <c r="J68" s="4"/>
      <c r="K68" s="5"/>
      <c r="L68" s="5"/>
      <c r="M68" s="5"/>
      <c r="N68" s="5"/>
      <c r="O68" s="5"/>
      <c r="P68" s="5"/>
      <c r="Q68" s="5"/>
      <c r="R68" s="5"/>
      <c r="S68" s="5"/>
      <c r="T68" s="5"/>
      <c r="U68" s="5"/>
      <c r="V68" s="5"/>
      <c r="W68" s="5"/>
      <c r="X68" s="5"/>
      <c r="Y68" s="5"/>
      <c r="Z68" s="5"/>
    </row>
    <row r="69" spans="1:26" ht="13.5" customHeight="1">
      <c r="A69" s="5"/>
      <c r="B69" s="22"/>
      <c r="C69" s="22"/>
      <c r="D69" s="22"/>
      <c r="E69" s="22"/>
      <c r="F69" s="22"/>
      <c r="G69" s="22"/>
      <c r="H69" s="22"/>
      <c r="I69" s="5"/>
      <c r="J69" s="4"/>
      <c r="K69" s="5"/>
      <c r="L69" s="5"/>
      <c r="M69" s="5"/>
      <c r="N69" s="5"/>
      <c r="O69" s="5"/>
      <c r="P69" s="5"/>
      <c r="Q69" s="5"/>
      <c r="R69" s="5"/>
      <c r="S69" s="5"/>
      <c r="T69" s="5"/>
      <c r="U69" s="5"/>
      <c r="V69" s="5"/>
      <c r="W69" s="5"/>
      <c r="X69" s="5"/>
      <c r="Y69" s="5"/>
      <c r="Z69" s="5"/>
    </row>
    <row r="70" spans="1:26" ht="13.5" customHeight="1">
      <c r="A70" s="5"/>
      <c r="B70" s="22"/>
      <c r="C70" s="22"/>
      <c r="D70" s="22"/>
      <c r="E70" s="22"/>
      <c r="F70" s="22"/>
      <c r="G70" s="22"/>
      <c r="H70" s="22"/>
      <c r="I70" s="5"/>
      <c r="J70" s="4"/>
      <c r="K70" s="5"/>
      <c r="L70" s="5"/>
      <c r="M70" s="5"/>
      <c r="N70" s="5"/>
      <c r="O70" s="5"/>
      <c r="P70" s="5"/>
      <c r="Q70" s="5"/>
      <c r="R70" s="5"/>
      <c r="S70" s="5"/>
      <c r="T70" s="5"/>
      <c r="U70" s="5"/>
      <c r="V70" s="5"/>
      <c r="W70" s="5"/>
      <c r="X70" s="5"/>
      <c r="Y70" s="5"/>
      <c r="Z70" s="5"/>
    </row>
    <row r="71" spans="1:26" ht="13.5" customHeight="1">
      <c r="A71" s="5"/>
      <c r="B71" s="22"/>
      <c r="C71" s="22"/>
      <c r="D71" s="22"/>
      <c r="E71" s="22"/>
      <c r="F71" s="22"/>
      <c r="G71" s="22"/>
      <c r="H71" s="22"/>
      <c r="I71" s="5"/>
      <c r="J71" s="4"/>
      <c r="K71" s="5"/>
      <c r="L71" s="5"/>
      <c r="M71" s="5"/>
      <c r="N71" s="5"/>
      <c r="O71" s="5"/>
      <c r="P71" s="5"/>
      <c r="Q71" s="5"/>
      <c r="R71" s="5"/>
      <c r="S71" s="5"/>
      <c r="T71" s="5"/>
      <c r="U71" s="5"/>
      <c r="V71" s="5"/>
      <c r="W71" s="5"/>
      <c r="X71" s="5"/>
      <c r="Y71" s="5"/>
      <c r="Z71" s="5"/>
    </row>
    <row r="72" spans="1:26" ht="13.5" customHeight="1">
      <c r="A72" s="5"/>
      <c r="B72" s="22"/>
      <c r="C72" s="22"/>
      <c r="D72" s="22"/>
      <c r="E72" s="22"/>
      <c r="F72" s="22"/>
      <c r="G72" s="22"/>
      <c r="H72" s="22"/>
      <c r="I72" s="5"/>
      <c r="J72" s="4"/>
      <c r="K72" s="5"/>
      <c r="L72" s="5"/>
      <c r="M72" s="5"/>
      <c r="N72" s="5"/>
      <c r="O72" s="5"/>
      <c r="P72" s="5"/>
      <c r="Q72" s="5"/>
      <c r="R72" s="5"/>
      <c r="S72" s="5"/>
      <c r="T72" s="5"/>
      <c r="U72" s="5"/>
      <c r="V72" s="5"/>
      <c r="W72" s="5"/>
      <c r="X72" s="5"/>
      <c r="Y72" s="5"/>
      <c r="Z72" s="5"/>
    </row>
    <row r="73" spans="1:26" ht="13.5" customHeight="1">
      <c r="A73" s="5"/>
      <c r="B73" s="22"/>
      <c r="C73" s="22"/>
      <c r="D73" s="22"/>
      <c r="E73" s="22"/>
      <c r="F73" s="22"/>
      <c r="G73" s="22"/>
      <c r="H73" s="22"/>
      <c r="I73" s="5"/>
      <c r="J73" s="4"/>
      <c r="K73" s="5"/>
      <c r="L73" s="5"/>
      <c r="M73" s="5"/>
      <c r="N73" s="5"/>
      <c r="O73" s="5"/>
      <c r="P73" s="5"/>
      <c r="Q73" s="5"/>
      <c r="R73" s="5"/>
      <c r="S73" s="5"/>
      <c r="T73" s="5"/>
      <c r="U73" s="5"/>
      <c r="V73" s="5"/>
      <c r="W73" s="5"/>
      <c r="X73" s="5"/>
      <c r="Y73" s="5"/>
      <c r="Z73" s="5"/>
    </row>
    <row r="74" spans="1:26" ht="13.5" customHeight="1">
      <c r="A74" s="5"/>
      <c r="B74" s="22"/>
      <c r="C74" s="22"/>
      <c r="D74" s="22"/>
      <c r="E74" s="22"/>
      <c r="F74" s="22"/>
      <c r="G74" s="22"/>
      <c r="H74" s="22"/>
      <c r="I74" s="5"/>
      <c r="J74" s="4"/>
      <c r="K74" s="5"/>
      <c r="L74" s="5"/>
      <c r="M74" s="5"/>
      <c r="N74" s="5"/>
      <c r="O74" s="5"/>
      <c r="P74" s="5"/>
      <c r="Q74" s="5"/>
      <c r="R74" s="5"/>
      <c r="S74" s="5"/>
      <c r="T74" s="5"/>
      <c r="U74" s="5"/>
      <c r="V74" s="5"/>
      <c r="W74" s="5"/>
      <c r="X74" s="5"/>
      <c r="Y74" s="5"/>
      <c r="Z74" s="5"/>
    </row>
    <row r="75" spans="1:26" ht="13.5" customHeight="1">
      <c r="A75" s="5"/>
      <c r="B75" s="22"/>
      <c r="C75" s="22"/>
      <c r="D75" s="22"/>
      <c r="E75" s="22"/>
      <c r="F75" s="22"/>
      <c r="G75" s="22"/>
      <c r="H75" s="22"/>
      <c r="I75" s="5"/>
      <c r="J75" s="4"/>
      <c r="K75" s="5"/>
      <c r="L75" s="5"/>
      <c r="M75" s="5"/>
      <c r="N75" s="5"/>
      <c r="O75" s="5"/>
      <c r="P75" s="5"/>
      <c r="Q75" s="5"/>
      <c r="R75" s="5"/>
      <c r="S75" s="5"/>
      <c r="T75" s="5"/>
      <c r="U75" s="5"/>
      <c r="V75" s="5"/>
      <c r="W75" s="5"/>
      <c r="X75" s="5"/>
      <c r="Y75" s="5"/>
      <c r="Z75" s="5"/>
    </row>
    <row r="76" spans="1:26" ht="13.5" customHeight="1">
      <c r="A76" s="5"/>
      <c r="B76" s="22"/>
      <c r="C76" s="22"/>
      <c r="D76" s="22"/>
      <c r="E76" s="22"/>
      <c r="F76" s="22"/>
      <c r="G76" s="22"/>
      <c r="H76" s="22"/>
      <c r="I76" s="5"/>
      <c r="J76" s="4"/>
      <c r="K76" s="5"/>
      <c r="L76" s="5"/>
      <c r="M76" s="5"/>
      <c r="N76" s="5"/>
      <c r="O76" s="5"/>
      <c r="P76" s="5"/>
      <c r="Q76" s="5"/>
      <c r="R76" s="5"/>
      <c r="S76" s="5"/>
      <c r="T76" s="5"/>
      <c r="U76" s="5"/>
      <c r="V76" s="5"/>
      <c r="W76" s="5"/>
      <c r="X76" s="5"/>
      <c r="Y76" s="5"/>
      <c r="Z76" s="5"/>
    </row>
    <row r="77" spans="1:26" ht="13.5" customHeight="1">
      <c r="A77" s="5"/>
      <c r="B77" s="22"/>
      <c r="C77" s="22"/>
      <c r="D77" s="22"/>
      <c r="E77" s="22"/>
      <c r="F77" s="22"/>
      <c r="G77" s="22"/>
      <c r="H77" s="22"/>
      <c r="I77" s="5"/>
      <c r="J77" s="4"/>
      <c r="K77" s="5"/>
      <c r="L77" s="5"/>
      <c r="M77" s="5"/>
      <c r="N77" s="5"/>
      <c r="O77" s="5"/>
      <c r="P77" s="5"/>
      <c r="Q77" s="5"/>
      <c r="R77" s="5"/>
      <c r="S77" s="5"/>
      <c r="T77" s="5"/>
      <c r="U77" s="5"/>
      <c r="V77" s="5"/>
      <c r="W77" s="5"/>
      <c r="X77" s="5"/>
      <c r="Y77" s="5"/>
      <c r="Z77" s="5"/>
    </row>
    <row r="78" spans="1:26" ht="13.5" customHeight="1">
      <c r="A78" s="5"/>
      <c r="B78" s="22"/>
      <c r="C78" s="22"/>
      <c r="D78" s="22"/>
      <c r="E78" s="22"/>
      <c r="F78" s="22"/>
      <c r="G78" s="22"/>
      <c r="H78" s="22"/>
      <c r="I78" s="5"/>
      <c r="J78" s="4"/>
      <c r="K78" s="5"/>
      <c r="L78" s="5"/>
      <c r="M78" s="5"/>
      <c r="N78" s="5"/>
      <c r="O78" s="5"/>
      <c r="P78" s="5"/>
      <c r="Q78" s="5"/>
      <c r="R78" s="5"/>
      <c r="S78" s="5"/>
      <c r="T78" s="5"/>
      <c r="U78" s="5"/>
      <c r="V78" s="5"/>
      <c r="W78" s="5"/>
      <c r="X78" s="5"/>
      <c r="Y78" s="5"/>
      <c r="Z78" s="5"/>
    </row>
    <row r="79" spans="1:26" ht="13.5" customHeight="1">
      <c r="A79" s="5"/>
      <c r="B79" s="22"/>
      <c r="C79" s="22"/>
      <c r="D79" s="22"/>
      <c r="E79" s="22"/>
      <c r="F79" s="22"/>
      <c r="G79" s="22"/>
      <c r="H79" s="22"/>
      <c r="I79" s="5"/>
      <c r="J79" s="4"/>
      <c r="K79" s="5"/>
      <c r="L79" s="5"/>
      <c r="M79" s="5"/>
      <c r="N79" s="5"/>
      <c r="O79" s="5"/>
      <c r="P79" s="5"/>
      <c r="Q79" s="5"/>
      <c r="R79" s="5"/>
      <c r="S79" s="5"/>
      <c r="T79" s="5"/>
      <c r="U79" s="5"/>
      <c r="V79" s="5"/>
      <c r="W79" s="5"/>
      <c r="X79" s="5"/>
      <c r="Y79" s="5"/>
      <c r="Z79" s="5"/>
    </row>
    <row r="80" spans="1:26" ht="13.5" customHeight="1">
      <c r="A80" s="5"/>
      <c r="B80" s="22"/>
      <c r="C80" s="22"/>
      <c r="D80" s="22"/>
      <c r="E80" s="22"/>
      <c r="F80" s="22"/>
      <c r="G80" s="22"/>
      <c r="H80" s="22"/>
      <c r="I80" s="5"/>
      <c r="J80" s="4"/>
      <c r="K80" s="5"/>
      <c r="L80" s="5"/>
      <c r="M80" s="5"/>
      <c r="N80" s="5"/>
      <c r="O80" s="5"/>
      <c r="P80" s="5"/>
      <c r="Q80" s="5"/>
      <c r="R80" s="5"/>
      <c r="S80" s="5"/>
      <c r="T80" s="5"/>
      <c r="U80" s="5"/>
      <c r="V80" s="5"/>
      <c r="W80" s="5"/>
      <c r="X80" s="5"/>
      <c r="Y80" s="5"/>
      <c r="Z80" s="5"/>
    </row>
    <row r="81" spans="1:26" ht="13.5" customHeight="1">
      <c r="A81" s="5"/>
      <c r="B81" s="22"/>
      <c r="C81" s="22"/>
      <c r="D81" s="22"/>
      <c r="E81" s="22"/>
      <c r="F81" s="22"/>
      <c r="G81" s="22"/>
      <c r="H81" s="22"/>
      <c r="I81" s="5"/>
      <c r="J81" s="4"/>
      <c r="K81" s="5"/>
      <c r="L81" s="5"/>
      <c r="M81" s="5"/>
      <c r="N81" s="5"/>
      <c r="O81" s="5"/>
      <c r="P81" s="5"/>
      <c r="Q81" s="5"/>
      <c r="R81" s="5"/>
      <c r="S81" s="5"/>
      <c r="T81" s="5"/>
      <c r="U81" s="5"/>
      <c r="V81" s="5"/>
      <c r="W81" s="5"/>
      <c r="X81" s="5"/>
      <c r="Y81" s="5"/>
      <c r="Z81" s="5"/>
    </row>
    <row r="82" spans="1:26" ht="13.5" customHeight="1">
      <c r="A82" s="5"/>
      <c r="B82" s="22"/>
      <c r="C82" s="22"/>
      <c r="D82" s="22"/>
      <c r="E82" s="22"/>
      <c r="F82" s="22"/>
      <c r="G82" s="22"/>
      <c r="H82" s="22"/>
      <c r="I82" s="5"/>
      <c r="J82" s="4"/>
      <c r="K82" s="5"/>
      <c r="L82" s="5"/>
      <c r="M82" s="5"/>
      <c r="N82" s="5"/>
      <c r="O82" s="5"/>
      <c r="P82" s="5"/>
      <c r="Q82" s="5"/>
      <c r="R82" s="5"/>
      <c r="S82" s="5"/>
      <c r="T82" s="5"/>
      <c r="U82" s="5"/>
      <c r="V82" s="5"/>
      <c r="W82" s="5"/>
      <c r="X82" s="5"/>
      <c r="Y82" s="5"/>
      <c r="Z82" s="5"/>
    </row>
    <row r="83" spans="1:26" ht="13.5" customHeight="1">
      <c r="A83" s="5"/>
      <c r="B83" s="22"/>
      <c r="C83" s="22"/>
      <c r="D83" s="22"/>
      <c r="E83" s="22"/>
      <c r="F83" s="22"/>
      <c r="G83" s="22"/>
      <c r="H83" s="22"/>
      <c r="I83" s="5"/>
      <c r="J83" s="4"/>
      <c r="K83" s="5"/>
      <c r="L83" s="5"/>
      <c r="M83" s="5"/>
      <c r="N83" s="5"/>
      <c r="O83" s="5"/>
      <c r="P83" s="5"/>
      <c r="Q83" s="5"/>
      <c r="R83" s="5"/>
      <c r="S83" s="5"/>
      <c r="T83" s="5"/>
      <c r="U83" s="5"/>
      <c r="V83" s="5"/>
      <c r="W83" s="5"/>
      <c r="X83" s="5"/>
      <c r="Y83" s="5"/>
      <c r="Z83" s="5"/>
    </row>
    <row r="84" spans="1:26" ht="13.5" customHeight="1">
      <c r="A84" s="5"/>
      <c r="B84" s="22"/>
      <c r="C84" s="22"/>
      <c r="D84" s="22"/>
      <c r="E84" s="22"/>
      <c r="F84" s="22"/>
      <c r="G84" s="22"/>
      <c r="H84" s="22"/>
      <c r="I84" s="5"/>
      <c r="J84" s="4"/>
      <c r="K84" s="5"/>
      <c r="L84" s="5"/>
      <c r="M84" s="5"/>
      <c r="N84" s="5"/>
      <c r="O84" s="5"/>
      <c r="P84" s="5"/>
      <c r="Q84" s="5"/>
      <c r="R84" s="5"/>
      <c r="S84" s="5"/>
      <c r="T84" s="5"/>
      <c r="U84" s="5"/>
      <c r="V84" s="5"/>
      <c r="W84" s="5"/>
      <c r="X84" s="5"/>
      <c r="Y84" s="5"/>
      <c r="Z84" s="5"/>
    </row>
    <row r="85" spans="1:26" ht="13.5" customHeight="1">
      <c r="A85" s="5"/>
      <c r="B85" s="22"/>
      <c r="C85" s="22"/>
      <c r="D85" s="22"/>
      <c r="E85" s="22"/>
      <c r="F85" s="22"/>
      <c r="G85" s="22"/>
      <c r="H85" s="22"/>
      <c r="I85" s="5"/>
      <c r="J85" s="4"/>
      <c r="K85" s="5"/>
      <c r="L85" s="5"/>
      <c r="M85" s="5"/>
      <c r="N85" s="5"/>
      <c r="O85" s="5"/>
      <c r="P85" s="5"/>
      <c r="Q85" s="5"/>
      <c r="R85" s="5"/>
      <c r="S85" s="5"/>
      <c r="T85" s="5"/>
      <c r="U85" s="5"/>
      <c r="V85" s="5"/>
      <c r="W85" s="5"/>
      <c r="X85" s="5"/>
      <c r="Y85" s="5"/>
      <c r="Z85" s="5"/>
    </row>
    <row r="86" spans="1:26" ht="13.5" customHeight="1">
      <c r="A86" s="5"/>
      <c r="B86" s="22"/>
      <c r="C86" s="22"/>
      <c r="D86" s="22"/>
      <c r="E86" s="22"/>
      <c r="F86" s="22"/>
      <c r="G86" s="22"/>
      <c r="H86" s="22"/>
      <c r="I86" s="5"/>
      <c r="J86" s="4"/>
      <c r="K86" s="5"/>
      <c r="L86" s="5"/>
      <c r="M86" s="5"/>
      <c r="N86" s="5"/>
      <c r="O86" s="5"/>
      <c r="P86" s="5"/>
      <c r="Q86" s="5"/>
      <c r="R86" s="5"/>
      <c r="S86" s="5"/>
      <c r="T86" s="5"/>
      <c r="U86" s="5"/>
      <c r="V86" s="5"/>
      <c r="W86" s="5"/>
      <c r="X86" s="5"/>
      <c r="Y86" s="5"/>
      <c r="Z86" s="5"/>
    </row>
    <row r="87" spans="1:26" ht="13.5" customHeight="1">
      <c r="A87" s="5"/>
      <c r="B87" s="22"/>
      <c r="C87" s="22"/>
      <c r="D87" s="22"/>
      <c r="E87" s="22"/>
      <c r="F87" s="22"/>
      <c r="G87" s="22"/>
      <c r="H87" s="22"/>
      <c r="I87" s="5"/>
      <c r="J87" s="4"/>
      <c r="K87" s="5"/>
      <c r="L87" s="5"/>
      <c r="M87" s="5"/>
      <c r="N87" s="5"/>
      <c r="O87" s="5"/>
      <c r="P87" s="5"/>
      <c r="Q87" s="5"/>
      <c r="R87" s="5"/>
      <c r="S87" s="5"/>
      <c r="T87" s="5"/>
      <c r="U87" s="5"/>
      <c r="V87" s="5"/>
      <c r="W87" s="5"/>
      <c r="X87" s="5"/>
      <c r="Y87" s="5"/>
      <c r="Z87" s="5"/>
    </row>
    <row r="88" spans="1:26" ht="13.5" customHeight="1">
      <c r="A88" s="5"/>
      <c r="B88" s="22"/>
      <c r="C88" s="22"/>
      <c r="D88" s="22"/>
      <c r="E88" s="22"/>
      <c r="F88" s="22"/>
      <c r="G88" s="22"/>
      <c r="H88" s="22"/>
      <c r="I88" s="5"/>
      <c r="J88" s="4"/>
      <c r="K88" s="5"/>
      <c r="L88" s="5"/>
      <c r="M88" s="5"/>
      <c r="N88" s="5"/>
      <c r="O88" s="5"/>
      <c r="P88" s="5"/>
      <c r="Q88" s="5"/>
      <c r="R88" s="5"/>
      <c r="S88" s="5"/>
      <c r="T88" s="5"/>
      <c r="U88" s="5"/>
      <c r="V88" s="5"/>
      <c r="W88" s="5"/>
      <c r="X88" s="5"/>
      <c r="Y88" s="5"/>
      <c r="Z88" s="5"/>
    </row>
    <row r="89" spans="1:26" ht="13.5" customHeight="1">
      <c r="A89" s="5"/>
      <c r="B89" s="22"/>
      <c r="C89" s="22"/>
      <c r="D89" s="22"/>
      <c r="E89" s="22"/>
      <c r="F89" s="22"/>
      <c r="G89" s="22"/>
      <c r="H89" s="22"/>
      <c r="I89" s="5"/>
      <c r="J89" s="4"/>
      <c r="K89" s="5"/>
      <c r="L89" s="5"/>
      <c r="M89" s="5"/>
      <c r="N89" s="5"/>
      <c r="O89" s="5"/>
      <c r="P89" s="5"/>
      <c r="Q89" s="5"/>
      <c r="R89" s="5"/>
      <c r="S89" s="5"/>
      <c r="T89" s="5"/>
      <c r="U89" s="5"/>
      <c r="V89" s="5"/>
      <c r="W89" s="5"/>
      <c r="X89" s="5"/>
      <c r="Y89" s="5"/>
      <c r="Z89" s="5"/>
    </row>
    <row r="90" spans="1:26" ht="13.5" customHeight="1">
      <c r="A90" s="5"/>
      <c r="B90" s="22"/>
      <c r="C90" s="22"/>
      <c r="D90" s="22"/>
      <c r="E90" s="22"/>
      <c r="F90" s="22"/>
      <c r="G90" s="22"/>
      <c r="H90" s="22"/>
      <c r="I90" s="5"/>
      <c r="J90" s="4"/>
      <c r="K90" s="5"/>
      <c r="L90" s="5"/>
      <c r="M90" s="5"/>
      <c r="N90" s="5"/>
      <c r="O90" s="5"/>
      <c r="P90" s="5"/>
      <c r="Q90" s="5"/>
      <c r="R90" s="5"/>
      <c r="S90" s="5"/>
      <c r="T90" s="5"/>
      <c r="U90" s="5"/>
      <c r="V90" s="5"/>
      <c r="W90" s="5"/>
      <c r="X90" s="5"/>
      <c r="Y90" s="5"/>
      <c r="Z90" s="5"/>
    </row>
    <row r="91" spans="1:26" ht="13.5" customHeight="1">
      <c r="A91" s="5"/>
      <c r="B91" s="22"/>
      <c r="C91" s="22"/>
      <c r="D91" s="22"/>
      <c r="E91" s="22"/>
      <c r="F91" s="22"/>
      <c r="G91" s="22"/>
      <c r="H91" s="22"/>
      <c r="I91" s="5"/>
      <c r="J91" s="4"/>
      <c r="K91" s="5"/>
      <c r="L91" s="5"/>
      <c r="M91" s="5"/>
      <c r="N91" s="5"/>
      <c r="O91" s="5"/>
      <c r="P91" s="5"/>
      <c r="Q91" s="5"/>
      <c r="R91" s="5"/>
      <c r="S91" s="5"/>
      <c r="T91" s="5"/>
      <c r="U91" s="5"/>
      <c r="V91" s="5"/>
      <c r="W91" s="5"/>
      <c r="X91" s="5"/>
      <c r="Y91" s="5"/>
      <c r="Z91" s="5"/>
    </row>
    <row r="92" spans="1:26" ht="13.5" customHeight="1">
      <c r="A92" s="5"/>
      <c r="B92" s="22"/>
      <c r="C92" s="22"/>
      <c r="D92" s="22"/>
      <c r="E92" s="22"/>
      <c r="F92" s="22"/>
      <c r="G92" s="22"/>
      <c r="H92" s="22"/>
      <c r="I92" s="5"/>
      <c r="J92" s="4"/>
      <c r="K92" s="5"/>
      <c r="L92" s="5"/>
      <c r="M92" s="5"/>
      <c r="N92" s="5"/>
      <c r="O92" s="5"/>
      <c r="P92" s="5"/>
      <c r="Q92" s="5"/>
      <c r="R92" s="5"/>
      <c r="S92" s="5"/>
      <c r="T92" s="5"/>
      <c r="U92" s="5"/>
      <c r="V92" s="5"/>
      <c r="W92" s="5"/>
      <c r="X92" s="5"/>
      <c r="Y92" s="5"/>
      <c r="Z92" s="5"/>
    </row>
    <row r="93" spans="1:26" ht="13.5" customHeight="1">
      <c r="A93" s="5"/>
      <c r="B93" s="22"/>
      <c r="C93" s="22"/>
      <c r="D93" s="22"/>
      <c r="E93" s="22"/>
      <c r="F93" s="22"/>
      <c r="G93" s="22"/>
      <c r="H93" s="22"/>
      <c r="I93" s="5"/>
      <c r="J93" s="4"/>
      <c r="K93" s="5"/>
      <c r="L93" s="5"/>
      <c r="M93" s="5"/>
      <c r="N93" s="5"/>
      <c r="O93" s="5"/>
      <c r="P93" s="5"/>
      <c r="Q93" s="5"/>
      <c r="R93" s="5"/>
      <c r="S93" s="5"/>
      <c r="T93" s="5"/>
      <c r="U93" s="5"/>
      <c r="V93" s="5"/>
      <c r="W93" s="5"/>
      <c r="X93" s="5"/>
      <c r="Y93" s="5"/>
      <c r="Z93" s="5"/>
    </row>
    <row r="94" spans="1:26" ht="13.5" customHeight="1">
      <c r="A94" s="5"/>
      <c r="B94" s="22"/>
      <c r="C94" s="22"/>
      <c r="D94" s="22"/>
      <c r="E94" s="22"/>
      <c r="F94" s="22"/>
      <c r="G94" s="22"/>
      <c r="H94" s="22"/>
      <c r="I94" s="5"/>
      <c r="J94" s="4"/>
      <c r="K94" s="5"/>
      <c r="L94" s="5"/>
      <c r="M94" s="5"/>
      <c r="N94" s="5"/>
      <c r="O94" s="5"/>
      <c r="P94" s="5"/>
      <c r="Q94" s="5"/>
      <c r="R94" s="5"/>
      <c r="S94" s="5"/>
      <c r="T94" s="5"/>
      <c r="U94" s="5"/>
      <c r="V94" s="5"/>
      <c r="W94" s="5"/>
      <c r="X94" s="5"/>
      <c r="Y94" s="5"/>
      <c r="Z94" s="5"/>
    </row>
    <row r="95" spans="1:26" ht="13.5" customHeight="1">
      <c r="A95" s="5"/>
      <c r="B95" s="22"/>
      <c r="C95" s="22"/>
      <c r="D95" s="22"/>
      <c r="E95" s="22"/>
      <c r="F95" s="22"/>
      <c r="G95" s="22"/>
      <c r="H95" s="22"/>
      <c r="I95" s="5"/>
      <c r="J95" s="4"/>
      <c r="K95" s="5"/>
      <c r="L95" s="5"/>
      <c r="M95" s="5"/>
      <c r="N95" s="5"/>
      <c r="O95" s="5"/>
      <c r="P95" s="5"/>
      <c r="Q95" s="5"/>
      <c r="R95" s="5"/>
      <c r="S95" s="5"/>
      <c r="T95" s="5"/>
      <c r="U95" s="5"/>
      <c r="V95" s="5"/>
      <c r="W95" s="5"/>
      <c r="X95" s="5"/>
      <c r="Y95" s="5"/>
      <c r="Z95" s="5"/>
    </row>
    <row r="96" spans="1:26" ht="13.5" customHeight="1">
      <c r="A96" s="5"/>
      <c r="B96" s="22"/>
      <c r="C96" s="22"/>
      <c r="D96" s="22"/>
      <c r="E96" s="22"/>
      <c r="F96" s="22"/>
      <c r="G96" s="22"/>
      <c r="H96" s="22"/>
      <c r="I96" s="5"/>
      <c r="J96" s="4"/>
      <c r="K96" s="5"/>
      <c r="L96" s="5"/>
      <c r="M96" s="5"/>
      <c r="N96" s="5"/>
      <c r="O96" s="5"/>
      <c r="P96" s="5"/>
      <c r="Q96" s="5"/>
      <c r="R96" s="5"/>
      <c r="S96" s="5"/>
      <c r="T96" s="5"/>
      <c r="U96" s="5"/>
      <c r="V96" s="5"/>
      <c r="W96" s="5"/>
      <c r="X96" s="5"/>
      <c r="Y96" s="5"/>
      <c r="Z96" s="5"/>
    </row>
    <row r="97" spans="1:26" ht="13.5" customHeight="1">
      <c r="A97" s="5"/>
      <c r="B97" s="22"/>
      <c r="C97" s="22"/>
      <c r="D97" s="22"/>
      <c r="E97" s="22"/>
      <c r="F97" s="22"/>
      <c r="G97" s="22"/>
      <c r="H97" s="22"/>
      <c r="I97" s="5"/>
      <c r="J97" s="4"/>
      <c r="K97" s="5"/>
      <c r="L97" s="5"/>
      <c r="M97" s="5"/>
      <c r="N97" s="5"/>
      <c r="O97" s="5"/>
      <c r="P97" s="5"/>
      <c r="Q97" s="5"/>
      <c r="R97" s="5"/>
      <c r="S97" s="5"/>
      <c r="T97" s="5"/>
      <c r="U97" s="5"/>
      <c r="V97" s="5"/>
      <c r="W97" s="5"/>
      <c r="X97" s="5"/>
      <c r="Y97" s="5"/>
      <c r="Z97" s="5"/>
    </row>
    <row r="98" spans="1:26" ht="13.5" customHeight="1">
      <c r="A98" s="5"/>
      <c r="B98" s="22"/>
      <c r="C98" s="22"/>
      <c r="D98" s="22"/>
      <c r="E98" s="22"/>
      <c r="F98" s="22"/>
      <c r="G98" s="22"/>
      <c r="H98" s="22"/>
      <c r="I98" s="5"/>
      <c r="J98" s="4"/>
      <c r="K98" s="5"/>
      <c r="L98" s="5"/>
      <c r="M98" s="5"/>
      <c r="N98" s="5"/>
      <c r="O98" s="5"/>
      <c r="P98" s="5"/>
      <c r="Q98" s="5"/>
      <c r="R98" s="5"/>
      <c r="S98" s="5"/>
      <c r="T98" s="5"/>
      <c r="U98" s="5"/>
      <c r="V98" s="5"/>
      <c r="W98" s="5"/>
      <c r="X98" s="5"/>
      <c r="Y98" s="5"/>
      <c r="Z98" s="5"/>
    </row>
    <row r="99" spans="1:26" ht="13.5" customHeight="1">
      <c r="A99" s="5"/>
      <c r="B99" s="22"/>
      <c r="C99" s="22"/>
      <c r="D99" s="22"/>
      <c r="E99" s="22"/>
      <c r="F99" s="22"/>
      <c r="G99" s="22"/>
      <c r="H99" s="22"/>
      <c r="I99" s="5"/>
      <c r="J99" s="4"/>
      <c r="K99" s="5"/>
      <c r="L99" s="5"/>
      <c r="M99" s="5"/>
      <c r="N99" s="5"/>
      <c r="O99" s="5"/>
      <c r="P99" s="5"/>
      <c r="Q99" s="5"/>
      <c r="R99" s="5"/>
      <c r="S99" s="5"/>
      <c r="T99" s="5"/>
      <c r="U99" s="5"/>
      <c r="V99" s="5"/>
      <c r="W99" s="5"/>
      <c r="X99" s="5"/>
      <c r="Y99" s="5"/>
      <c r="Z99" s="5"/>
    </row>
    <row r="100" spans="1:26" ht="13.5" customHeight="1">
      <c r="A100" s="5"/>
      <c r="B100" s="22"/>
      <c r="C100" s="22"/>
      <c r="D100" s="22"/>
      <c r="E100" s="22"/>
      <c r="F100" s="22"/>
      <c r="G100" s="22"/>
      <c r="H100" s="22"/>
      <c r="I100" s="5"/>
      <c r="J100" s="4"/>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22"/>
      <c r="G101" s="22"/>
      <c r="H101" s="22"/>
      <c r="I101" s="5"/>
      <c r="J101" s="4"/>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22"/>
      <c r="G102" s="22"/>
      <c r="H102" s="22"/>
      <c r="I102" s="5"/>
      <c r="J102" s="4"/>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22"/>
      <c r="G103" s="22"/>
      <c r="H103" s="22"/>
      <c r="I103" s="5"/>
      <c r="J103" s="4"/>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22"/>
      <c r="G104" s="22"/>
      <c r="H104" s="22"/>
      <c r="I104" s="5"/>
      <c r="J104" s="4"/>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22"/>
      <c r="G105" s="22"/>
      <c r="H105" s="22"/>
      <c r="I105" s="5"/>
      <c r="J105" s="4"/>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22"/>
      <c r="G106" s="22"/>
      <c r="H106" s="22"/>
      <c r="I106" s="5"/>
      <c r="J106" s="4"/>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22"/>
      <c r="G107" s="22"/>
      <c r="H107" s="22"/>
      <c r="I107" s="5"/>
      <c r="J107" s="4"/>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22"/>
      <c r="G108" s="22"/>
      <c r="H108" s="22"/>
      <c r="I108" s="5"/>
      <c r="J108" s="4"/>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22"/>
      <c r="G109" s="22"/>
      <c r="H109" s="22"/>
      <c r="I109" s="5"/>
      <c r="J109" s="4"/>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22"/>
      <c r="G110" s="22"/>
      <c r="H110" s="22"/>
      <c r="I110" s="5"/>
      <c r="J110" s="4"/>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22"/>
      <c r="G111" s="22"/>
      <c r="H111" s="22"/>
      <c r="I111" s="5"/>
      <c r="J111" s="4"/>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22"/>
      <c r="G112" s="22"/>
      <c r="H112" s="22"/>
      <c r="I112" s="5"/>
      <c r="J112" s="4"/>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22"/>
      <c r="G113" s="22"/>
      <c r="H113" s="22"/>
      <c r="I113" s="5"/>
      <c r="J113" s="4"/>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22"/>
      <c r="G114" s="22"/>
      <c r="H114" s="22"/>
      <c r="I114" s="5"/>
      <c r="J114" s="4"/>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22"/>
      <c r="G115" s="22"/>
      <c r="H115" s="22"/>
      <c r="I115" s="5"/>
      <c r="J115" s="4"/>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22"/>
      <c r="G116" s="22"/>
      <c r="H116" s="22"/>
      <c r="I116" s="5"/>
      <c r="J116" s="4"/>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22"/>
      <c r="G117" s="22"/>
      <c r="H117" s="22"/>
      <c r="I117" s="5"/>
      <c r="J117" s="4"/>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22"/>
      <c r="G118" s="22"/>
      <c r="H118" s="22"/>
      <c r="I118" s="5"/>
      <c r="J118" s="4"/>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22"/>
      <c r="G119" s="22"/>
      <c r="H119" s="22"/>
      <c r="I119" s="5"/>
      <c r="J119" s="4"/>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22"/>
      <c r="G120" s="22"/>
      <c r="H120" s="22"/>
      <c r="I120" s="5"/>
      <c r="J120" s="4"/>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22"/>
      <c r="G121" s="22"/>
      <c r="H121" s="22"/>
      <c r="I121" s="5"/>
      <c r="J121" s="4"/>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22"/>
      <c r="G122" s="22"/>
      <c r="H122" s="22"/>
      <c r="I122" s="5"/>
      <c r="J122" s="4"/>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22"/>
      <c r="G123" s="22"/>
      <c r="H123" s="22"/>
      <c r="I123" s="5"/>
      <c r="J123" s="4"/>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22"/>
      <c r="G124" s="22"/>
      <c r="H124" s="22"/>
      <c r="I124" s="5"/>
      <c r="J124" s="4"/>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22"/>
      <c r="G125" s="22"/>
      <c r="H125" s="22"/>
      <c r="I125" s="5"/>
      <c r="J125" s="4"/>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22"/>
      <c r="G126" s="22"/>
      <c r="H126" s="22"/>
      <c r="I126" s="5"/>
      <c r="J126" s="4"/>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22"/>
      <c r="G127" s="22"/>
      <c r="H127" s="22"/>
      <c r="I127" s="5"/>
      <c r="J127" s="4"/>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22"/>
      <c r="G128" s="22"/>
      <c r="H128" s="22"/>
      <c r="I128" s="5"/>
      <c r="J128" s="4"/>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22"/>
      <c r="G129" s="22"/>
      <c r="H129" s="22"/>
      <c r="I129" s="5"/>
      <c r="J129" s="4"/>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22"/>
      <c r="G130" s="22"/>
      <c r="H130" s="22"/>
      <c r="I130" s="5"/>
      <c r="J130" s="4"/>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22"/>
      <c r="G131" s="22"/>
      <c r="H131" s="22"/>
      <c r="I131" s="5"/>
      <c r="J131" s="4"/>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22"/>
      <c r="G132" s="22"/>
      <c r="H132" s="22"/>
      <c r="I132" s="5"/>
      <c r="J132" s="4"/>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22"/>
      <c r="G133" s="22"/>
      <c r="H133" s="22"/>
      <c r="I133" s="5"/>
      <c r="J133" s="4"/>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22"/>
      <c r="G134" s="22"/>
      <c r="H134" s="22"/>
      <c r="I134" s="5"/>
      <c r="J134" s="4"/>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22"/>
      <c r="G135" s="22"/>
      <c r="H135" s="22"/>
      <c r="I135" s="5"/>
      <c r="J135" s="4"/>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22"/>
      <c r="G136" s="22"/>
      <c r="H136" s="22"/>
      <c r="I136" s="5"/>
      <c r="J136" s="4"/>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22"/>
      <c r="G137" s="22"/>
      <c r="H137" s="22"/>
      <c r="I137" s="5"/>
      <c r="J137" s="4"/>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22"/>
      <c r="G138" s="22"/>
      <c r="H138" s="22"/>
      <c r="I138" s="5"/>
      <c r="J138" s="4"/>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22"/>
      <c r="G139" s="22"/>
      <c r="H139" s="22"/>
      <c r="I139" s="5"/>
      <c r="J139" s="4"/>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22"/>
      <c r="G140" s="22"/>
      <c r="H140" s="22"/>
      <c r="I140" s="5"/>
      <c r="J140" s="4"/>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22"/>
      <c r="G141" s="22"/>
      <c r="H141" s="22"/>
      <c r="I141" s="5"/>
      <c r="J141" s="4"/>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22"/>
      <c r="G142" s="22"/>
      <c r="H142" s="22"/>
      <c r="I142" s="5"/>
      <c r="J142" s="4"/>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22"/>
      <c r="G143" s="22"/>
      <c r="H143" s="22"/>
      <c r="I143" s="5"/>
      <c r="J143" s="4"/>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22"/>
      <c r="G144" s="22"/>
      <c r="H144" s="22"/>
      <c r="I144" s="5"/>
      <c r="J144" s="4"/>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22"/>
      <c r="G145" s="22"/>
      <c r="H145" s="22"/>
      <c r="I145" s="5"/>
      <c r="J145" s="4"/>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22"/>
      <c r="G146" s="22"/>
      <c r="H146" s="22"/>
      <c r="I146" s="5"/>
      <c r="J146" s="4"/>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22"/>
      <c r="G147" s="22"/>
      <c r="H147" s="22"/>
      <c r="I147" s="5"/>
      <c r="J147" s="4"/>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22"/>
      <c r="G148" s="22"/>
      <c r="H148" s="22"/>
      <c r="I148" s="5"/>
      <c r="J148" s="4"/>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22"/>
      <c r="G149" s="22"/>
      <c r="H149" s="22"/>
      <c r="I149" s="5"/>
      <c r="J149" s="4"/>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22"/>
      <c r="G150" s="22"/>
      <c r="H150" s="22"/>
      <c r="I150" s="5"/>
      <c r="J150" s="4"/>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22"/>
      <c r="G151" s="22"/>
      <c r="H151" s="22"/>
      <c r="I151" s="5"/>
      <c r="J151" s="4"/>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22"/>
      <c r="G152" s="22"/>
      <c r="H152" s="22"/>
      <c r="I152" s="5"/>
      <c r="J152" s="4"/>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22"/>
      <c r="G153" s="22"/>
      <c r="H153" s="22"/>
      <c r="I153" s="5"/>
      <c r="J153" s="4"/>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22"/>
      <c r="G154" s="22"/>
      <c r="H154" s="22"/>
      <c r="I154" s="5"/>
      <c r="J154" s="4"/>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22"/>
      <c r="G155" s="22"/>
      <c r="H155" s="22"/>
      <c r="I155" s="5"/>
      <c r="J155" s="4"/>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22"/>
      <c r="G156" s="22"/>
      <c r="H156" s="22"/>
      <c r="I156" s="5"/>
      <c r="J156" s="4"/>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22"/>
      <c r="G157" s="22"/>
      <c r="H157" s="22"/>
      <c r="I157" s="5"/>
      <c r="J157" s="4"/>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22"/>
      <c r="G158" s="22"/>
      <c r="H158" s="22"/>
      <c r="I158" s="5"/>
      <c r="J158" s="4"/>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22"/>
      <c r="G159" s="22"/>
      <c r="H159" s="22"/>
      <c r="I159" s="5"/>
      <c r="J159" s="4"/>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22"/>
      <c r="G160" s="22"/>
      <c r="H160" s="22"/>
      <c r="I160" s="5"/>
      <c r="J160" s="4"/>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22"/>
      <c r="G161" s="22"/>
      <c r="H161" s="22"/>
      <c r="I161" s="5"/>
      <c r="J161" s="4"/>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22"/>
      <c r="G162" s="22"/>
      <c r="H162" s="22"/>
      <c r="I162" s="5"/>
      <c r="J162" s="4"/>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22"/>
      <c r="G163" s="22"/>
      <c r="H163" s="22"/>
      <c r="I163" s="5"/>
      <c r="J163" s="4"/>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22"/>
      <c r="G164" s="22"/>
      <c r="H164" s="22"/>
      <c r="I164" s="5"/>
      <c r="J164" s="4"/>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22"/>
      <c r="G165" s="22"/>
      <c r="H165" s="22"/>
      <c r="I165" s="5"/>
      <c r="J165" s="4"/>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22"/>
      <c r="G166" s="22"/>
      <c r="H166" s="22"/>
      <c r="I166" s="5"/>
      <c r="J166" s="4"/>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22"/>
      <c r="G167" s="22"/>
      <c r="H167" s="22"/>
      <c r="I167" s="5"/>
      <c r="J167" s="4"/>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22"/>
      <c r="G168" s="22"/>
      <c r="H168" s="22"/>
      <c r="I168" s="5"/>
      <c r="J168" s="4"/>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22"/>
      <c r="G169" s="22"/>
      <c r="H169" s="22"/>
      <c r="I169" s="5"/>
      <c r="J169" s="4"/>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22"/>
      <c r="G170" s="22"/>
      <c r="H170" s="22"/>
      <c r="I170" s="5"/>
      <c r="J170" s="4"/>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22"/>
      <c r="G171" s="22"/>
      <c r="H171" s="22"/>
      <c r="I171" s="5"/>
      <c r="J171" s="4"/>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22"/>
      <c r="G172" s="22"/>
      <c r="H172" s="22"/>
      <c r="I172" s="5"/>
      <c r="J172" s="4"/>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22"/>
      <c r="G173" s="22"/>
      <c r="H173" s="22"/>
      <c r="I173" s="5"/>
      <c r="J173" s="4"/>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22"/>
      <c r="G174" s="22"/>
      <c r="H174" s="22"/>
      <c r="I174" s="5"/>
      <c r="J174" s="4"/>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22"/>
      <c r="G175" s="22"/>
      <c r="H175" s="22"/>
      <c r="I175" s="5"/>
      <c r="J175" s="4"/>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22"/>
      <c r="G176" s="22"/>
      <c r="H176" s="22"/>
      <c r="I176" s="5"/>
      <c r="J176" s="4"/>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22"/>
      <c r="G177" s="22"/>
      <c r="H177" s="22"/>
      <c r="I177" s="5"/>
      <c r="J177" s="4"/>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22"/>
      <c r="G178" s="22"/>
      <c r="H178" s="22"/>
      <c r="I178" s="5"/>
      <c r="J178" s="4"/>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22"/>
      <c r="G179" s="22"/>
      <c r="H179" s="22"/>
      <c r="I179" s="5"/>
      <c r="J179" s="4"/>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22"/>
      <c r="G180" s="22"/>
      <c r="H180" s="22"/>
      <c r="I180" s="5"/>
      <c r="J180" s="4"/>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22"/>
      <c r="G181" s="22"/>
      <c r="H181" s="22"/>
      <c r="I181" s="5"/>
      <c r="J181" s="4"/>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22"/>
      <c r="G182" s="22"/>
      <c r="H182" s="22"/>
      <c r="I182" s="5"/>
      <c r="J182" s="4"/>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22"/>
      <c r="G183" s="22"/>
      <c r="H183" s="22"/>
      <c r="I183" s="5"/>
      <c r="J183" s="4"/>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22"/>
      <c r="G184" s="22"/>
      <c r="H184" s="22"/>
      <c r="I184" s="5"/>
      <c r="J184" s="4"/>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22"/>
      <c r="G185" s="22"/>
      <c r="H185" s="22"/>
      <c r="I185" s="5"/>
      <c r="J185" s="4"/>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22"/>
      <c r="G186" s="22"/>
      <c r="H186" s="22"/>
      <c r="I186" s="5"/>
      <c r="J186" s="4"/>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22"/>
      <c r="G187" s="22"/>
      <c r="H187" s="22"/>
      <c r="I187" s="5"/>
      <c r="J187" s="4"/>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22"/>
      <c r="G188" s="22"/>
      <c r="H188" s="22"/>
      <c r="I188" s="5"/>
      <c r="J188" s="4"/>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22"/>
      <c r="G189" s="22"/>
      <c r="H189" s="22"/>
      <c r="I189" s="5"/>
      <c r="J189" s="4"/>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22"/>
      <c r="G190" s="22"/>
      <c r="H190" s="22"/>
      <c r="I190" s="5"/>
      <c r="J190" s="4"/>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22"/>
      <c r="G191" s="22"/>
      <c r="H191" s="22"/>
      <c r="I191" s="5"/>
      <c r="J191" s="4"/>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22"/>
      <c r="G192" s="22"/>
      <c r="H192" s="22"/>
      <c r="I192" s="5"/>
      <c r="J192" s="4"/>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22"/>
      <c r="G193" s="22"/>
      <c r="H193" s="22"/>
      <c r="I193" s="5"/>
      <c r="J193" s="4"/>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22"/>
      <c r="G194" s="22"/>
      <c r="H194" s="22"/>
      <c r="I194" s="5"/>
      <c r="J194" s="4"/>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22"/>
      <c r="G195" s="22"/>
      <c r="H195" s="22"/>
      <c r="I195" s="5"/>
      <c r="J195" s="4"/>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22"/>
      <c r="G196" s="22"/>
      <c r="H196" s="22"/>
      <c r="I196" s="5"/>
      <c r="J196" s="4"/>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22"/>
      <c r="G197" s="22"/>
      <c r="H197" s="22"/>
      <c r="I197" s="5"/>
      <c r="J197" s="4"/>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22"/>
      <c r="G198" s="22"/>
      <c r="H198" s="22"/>
      <c r="I198" s="5"/>
      <c r="J198" s="4"/>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22"/>
      <c r="G199" s="22"/>
      <c r="H199" s="22"/>
      <c r="I199" s="5"/>
      <c r="J199" s="4"/>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22"/>
      <c r="G200" s="22"/>
      <c r="H200" s="22"/>
      <c r="I200" s="5"/>
      <c r="J200" s="4"/>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22"/>
      <c r="G201" s="22"/>
      <c r="H201" s="22"/>
      <c r="I201" s="5"/>
      <c r="J201" s="4"/>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22"/>
      <c r="G202" s="22"/>
      <c r="H202" s="22"/>
      <c r="I202" s="5"/>
      <c r="J202" s="4"/>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22"/>
      <c r="G203" s="22"/>
      <c r="H203" s="22"/>
      <c r="I203" s="5"/>
      <c r="J203" s="4"/>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22"/>
      <c r="G204" s="22"/>
      <c r="H204" s="22"/>
      <c r="I204" s="5"/>
      <c r="J204" s="4"/>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22"/>
      <c r="G205" s="22"/>
      <c r="H205" s="22"/>
      <c r="I205" s="5"/>
      <c r="J205" s="4"/>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22"/>
      <c r="G206" s="22"/>
      <c r="H206" s="22"/>
      <c r="I206" s="5"/>
      <c r="J206" s="4"/>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22"/>
      <c r="G207" s="22"/>
      <c r="H207" s="22"/>
      <c r="I207" s="5"/>
      <c r="J207" s="4"/>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22"/>
      <c r="G208" s="22"/>
      <c r="H208" s="22"/>
      <c r="I208" s="5"/>
      <c r="J208" s="4"/>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22"/>
      <c r="G209" s="22"/>
      <c r="H209" s="22"/>
      <c r="I209" s="5"/>
      <c r="J209" s="4"/>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22"/>
      <c r="G210" s="22"/>
      <c r="H210" s="22"/>
      <c r="I210" s="5"/>
      <c r="J210" s="4"/>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22"/>
      <c r="G211" s="22"/>
      <c r="H211" s="22"/>
      <c r="I211" s="5"/>
      <c r="J211" s="4"/>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22"/>
      <c r="G212" s="22"/>
      <c r="H212" s="22"/>
      <c r="I212" s="5"/>
      <c r="J212" s="4"/>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22"/>
      <c r="G213" s="22"/>
      <c r="H213" s="22"/>
      <c r="I213" s="5"/>
      <c r="J213" s="4"/>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22"/>
      <c r="G214" s="22"/>
      <c r="H214" s="22"/>
      <c r="I214" s="5"/>
      <c r="J214" s="4"/>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22"/>
      <c r="G215" s="22"/>
      <c r="H215" s="22"/>
      <c r="I215" s="5"/>
      <c r="J215" s="4"/>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22"/>
      <c r="G216" s="22"/>
      <c r="H216" s="22"/>
      <c r="I216" s="5"/>
      <c r="J216" s="4"/>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22"/>
      <c r="G217" s="22"/>
      <c r="H217" s="22"/>
      <c r="I217" s="5"/>
      <c r="J217" s="4"/>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22"/>
      <c r="G218" s="22"/>
      <c r="H218" s="22"/>
      <c r="I218" s="5"/>
      <c r="J218" s="4"/>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22"/>
      <c r="G219" s="22"/>
      <c r="H219" s="22"/>
      <c r="I219" s="5"/>
      <c r="J219" s="4"/>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22"/>
      <c r="G220" s="22"/>
      <c r="H220" s="22"/>
      <c r="I220" s="5"/>
      <c r="J220" s="4"/>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22"/>
      <c r="G221" s="22"/>
      <c r="H221" s="22"/>
      <c r="I221" s="5"/>
      <c r="J221" s="4"/>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22"/>
      <c r="G222" s="22"/>
      <c r="H222" s="22"/>
      <c r="I222" s="5"/>
      <c r="J222" s="4"/>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22"/>
      <c r="G223" s="22"/>
      <c r="H223" s="22"/>
      <c r="I223" s="5"/>
      <c r="J223" s="4"/>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22"/>
      <c r="G224" s="22"/>
      <c r="H224" s="22"/>
      <c r="I224" s="5"/>
      <c r="J224" s="4"/>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22"/>
      <c r="G225" s="22"/>
      <c r="H225" s="22"/>
      <c r="I225" s="5"/>
      <c r="J225" s="4"/>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22"/>
      <c r="G226" s="22"/>
      <c r="H226" s="22"/>
      <c r="I226" s="5"/>
      <c r="J226" s="4"/>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22"/>
      <c r="G227" s="22"/>
      <c r="H227" s="22"/>
      <c r="I227" s="5"/>
      <c r="J227" s="4"/>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22"/>
      <c r="G228" s="22"/>
      <c r="H228" s="22"/>
      <c r="I228" s="5"/>
      <c r="J228" s="4"/>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22"/>
      <c r="G229" s="22"/>
      <c r="H229" s="22"/>
      <c r="I229" s="5"/>
      <c r="J229" s="4"/>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22"/>
      <c r="G230" s="22"/>
      <c r="H230" s="22"/>
      <c r="I230" s="5"/>
      <c r="J230" s="4"/>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22"/>
      <c r="G231" s="22"/>
      <c r="H231" s="22"/>
      <c r="I231" s="5"/>
      <c r="J231" s="4"/>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22"/>
      <c r="G232" s="22"/>
      <c r="H232" s="22"/>
      <c r="I232" s="5"/>
      <c r="J232" s="4"/>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22"/>
      <c r="G233" s="22"/>
      <c r="H233" s="22"/>
      <c r="I233" s="5"/>
      <c r="J233" s="4"/>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22"/>
      <c r="G234" s="22"/>
      <c r="H234" s="22"/>
      <c r="I234" s="5"/>
      <c r="J234" s="4"/>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22"/>
      <c r="G235" s="22"/>
      <c r="H235" s="22"/>
      <c r="I235" s="5"/>
      <c r="J235" s="4"/>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22"/>
      <c r="G236" s="22"/>
      <c r="H236" s="22"/>
      <c r="I236" s="5"/>
      <c r="J236" s="4"/>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22"/>
      <c r="G237" s="22"/>
      <c r="H237" s="22"/>
      <c r="I237" s="5"/>
      <c r="J237" s="4"/>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22"/>
      <c r="G238" s="22"/>
      <c r="H238" s="22"/>
      <c r="I238" s="5"/>
      <c r="J238" s="4"/>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22"/>
      <c r="G239" s="22"/>
      <c r="H239" s="22"/>
      <c r="I239" s="5"/>
      <c r="J239" s="4"/>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22"/>
      <c r="G240" s="22"/>
      <c r="H240" s="22"/>
      <c r="I240" s="5"/>
      <c r="J240" s="4"/>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22"/>
      <c r="G241" s="22"/>
      <c r="H241" s="22"/>
      <c r="I241" s="5"/>
      <c r="J241" s="4"/>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22"/>
      <c r="G242" s="22"/>
      <c r="H242" s="22"/>
      <c r="I242" s="5"/>
      <c r="J242" s="4"/>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22"/>
      <c r="G243" s="22"/>
      <c r="H243" s="22"/>
      <c r="I243" s="5"/>
      <c r="J243" s="4"/>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22"/>
      <c r="G244" s="22"/>
      <c r="H244" s="22"/>
      <c r="I244" s="5"/>
      <c r="J244" s="4"/>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22"/>
      <c r="G245" s="22"/>
      <c r="H245" s="22"/>
      <c r="I245" s="5"/>
      <c r="J245" s="4"/>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22"/>
      <c r="G246" s="22"/>
      <c r="H246" s="22"/>
      <c r="I246" s="5"/>
      <c r="J246" s="4"/>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22"/>
      <c r="G247" s="22"/>
      <c r="H247" s="22"/>
      <c r="I247" s="5"/>
      <c r="J247" s="4"/>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22"/>
      <c r="G248" s="22"/>
      <c r="H248" s="22"/>
      <c r="I248" s="5"/>
      <c r="J248" s="4"/>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22"/>
      <c r="G249" s="22"/>
      <c r="H249" s="22"/>
      <c r="I249" s="5"/>
      <c r="J249" s="4"/>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22"/>
      <c r="G250" s="22"/>
      <c r="H250" s="22"/>
      <c r="I250" s="5"/>
      <c r="J250" s="4"/>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22"/>
      <c r="G251" s="22"/>
      <c r="H251" s="22"/>
      <c r="I251" s="5"/>
      <c r="J251" s="4"/>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22"/>
      <c r="G252" s="22"/>
      <c r="H252" s="22"/>
      <c r="I252" s="5"/>
      <c r="J252" s="4"/>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22"/>
      <c r="G253" s="22"/>
      <c r="H253" s="22"/>
      <c r="I253" s="5"/>
      <c r="J253" s="4"/>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22"/>
      <c r="G254" s="22"/>
      <c r="H254" s="22"/>
      <c r="I254" s="5"/>
      <c r="J254" s="4"/>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22"/>
      <c r="G255" s="22"/>
      <c r="H255" s="22"/>
      <c r="I255" s="5"/>
      <c r="J255" s="4"/>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22"/>
      <c r="G256" s="22"/>
      <c r="H256" s="22"/>
      <c r="I256" s="5"/>
      <c r="J256" s="4"/>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22"/>
      <c r="G257" s="22"/>
      <c r="H257" s="22"/>
      <c r="I257" s="5"/>
      <c r="J257" s="4"/>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22"/>
      <c r="G258" s="22"/>
      <c r="H258" s="22"/>
      <c r="I258" s="5"/>
      <c r="J258" s="4"/>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22"/>
      <c r="G259" s="22"/>
      <c r="H259" s="22"/>
      <c r="I259" s="5"/>
      <c r="J259" s="4"/>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22"/>
      <c r="G260" s="22"/>
      <c r="H260" s="22"/>
      <c r="I260" s="5"/>
      <c r="J260" s="4"/>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22"/>
      <c r="G261" s="22"/>
      <c r="H261" s="22"/>
      <c r="I261" s="5"/>
      <c r="J261" s="4"/>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22"/>
      <c r="G262" s="22"/>
      <c r="H262" s="22"/>
      <c r="I262" s="5"/>
      <c r="J262" s="4"/>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22"/>
      <c r="G263" s="22"/>
      <c r="H263" s="22"/>
      <c r="I263" s="5"/>
      <c r="J263" s="4"/>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22"/>
      <c r="G264" s="22"/>
      <c r="H264" s="22"/>
      <c r="I264" s="5"/>
      <c r="J264" s="4"/>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22"/>
      <c r="G265" s="22"/>
      <c r="H265" s="22"/>
      <c r="I265" s="5"/>
      <c r="J265" s="4"/>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22"/>
      <c r="G266" s="22"/>
      <c r="H266" s="22"/>
      <c r="I266" s="5"/>
      <c r="J266" s="4"/>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22"/>
      <c r="G267" s="22"/>
      <c r="H267" s="22"/>
      <c r="I267" s="5"/>
      <c r="J267" s="4"/>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22"/>
      <c r="G268" s="22"/>
      <c r="H268" s="22"/>
      <c r="I268" s="5"/>
      <c r="J268" s="4"/>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22"/>
      <c r="G269" s="22"/>
      <c r="H269" s="22"/>
      <c r="I269" s="5"/>
      <c r="J269" s="4"/>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22"/>
      <c r="G270" s="22"/>
      <c r="H270" s="22"/>
      <c r="I270" s="5"/>
      <c r="J270" s="4"/>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22"/>
      <c r="G271" s="22"/>
      <c r="H271" s="22"/>
      <c r="I271" s="5"/>
      <c r="J271" s="4"/>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22"/>
      <c r="G272" s="22"/>
      <c r="H272" s="22"/>
      <c r="I272" s="5"/>
      <c r="J272" s="4"/>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22"/>
      <c r="G273" s="22"/>
      <c r="H273" s="22"/>
      <c r="I273" s="5"/>
      <c r="J273" s="4"/>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22"/>
      <c r="G274" s="22"/>
      <c r="H274" s="22"/>
      <c r="I274" s="5"/>
      <c r="J274" s="4"/>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22"/>
      <c r="G275" s="22"/>
      <c r="H275" s="22"/>
      <c r="I275" s="5"/>
      <c r="J275" s="4"/>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22"/>
      <c r="G276" s="22"/>
      <c r="H276" s="22"/>
      <c r="I276" s="5"/>
      <c r="J276" s="4"/>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22"/>
      <c r="G277" s="22"/>
      <c r="H277" s="22"/>
      <c r="I277" s="5"/>
      <c r="J277" s="4"/>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22"/>
      <c r="G278" s="22"/>
      <c r="H278" s="22"/>
      <c r="I278" s="5"/>
      <c r="J278" s="4"/>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22"/>
      <c r="G279" s="22"/>
      <c r="H279" s="22"/>
      <c r="I279" s="5"/>
      <c r="J279" s="4"/>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22"/>
      <c r="G280" s="22"/>
      <c r="H280" s="22"/>
      <c r="I280" s="5"/>
      <c r="J280" s="4"/>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22"/>
      <c r="G281" s="22"/>
      <c r="H281" s="22"/>
      <c r="I281" s="5"/>
      <c r="J281" s="4"/>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22"/>
      <c r="G282" s="22"/>
      <c r="H282" s="22"/>
      <c r="I282" s="5"/>
      <c r="J282" s="4"/>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22"/>
      <c r="G283" s="22"/>
      <c r="H283" s="22"/>
      <c r="I283" s="5"/>
      <c r="J283" s="4"/>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22"/>
      <c r="G284" s="22"/>
      <c r="H284" s="22"/>
      <c r="I284" s="5"/>
      <c r="J284" s="4"/>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22"/>
      <c r="G285" s="22"/>
      <c r="H285" s="22"/>
      <c r="I285" s="5"/>
      <c r="J285" s="4"/>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22"/>
      <c r="G286" s="22"/>
      <c r="H286" s="22"/>
      <c r="I286" s="5"/>
      <c r="J286" s="4"/>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22"/>
      <c r="G287" s="22"/>
      <c r="H287" s="22"/>
      <c r="I287" s="5"/>
      <c r="J287" s="4"/>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22"/>
      <c r="G288" s="22"/>
      <c r="H288" s="22"/>
      <c r="I288" s="5"/>
      <c r="J288" s="4"/>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22"/>
      <c r="G289" s="22"/>
      <c r="H289" s="22"/>
      <c r="I289" s="5"/>
      <c r="J289" s="4"/>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22"/>
      <c r="G290" s="22"/>
      <c r="H290" s="22"/>
      <c r="I290" s="5"/>
      <c r="J290" s="4"/>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22"/>
      <c r="G291" s="22"/>
      <c r="H291" s="22"/>
      <c r="I291" s="5"/>
      <c r="J291" s="4"/>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22"/>
      <c r="G292" s="22"/>
      <c r="H292" s="22"/>
      <c r="I292" s="5"/>
      <c r="J292" s="4"/>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22"/>
      <c r="G293" s="22"/>
      <c r="H293" s="22"/>
      <c r="I293" s="5"/>
      <c r="J293" s="4"/>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22"/>
      <c r="G294" s="22"/>
      <c r="H294" s="22"/>
      <c r="I294" s="5"/>
      <c r="J294" s="4"/>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22"/>
      <c r="G295" s="22"/>
      <c r="H295" s="22"/>
      <c r="I295" s="5"/>
      <c r="J295" s="4"/>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22"/>
      <c r="G296" s="22"/>
      <c r="H296" s="22"/>
      <c r="I296" s="5"/>
      <c r="J296" s="4"/>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22"/>
      <c r="G297" s="22"/>
      <c r="H297" s="22"/>
      <c r="I297" s="5"/>
      <c r="J297" s="4"/>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22"/>
      <c r="G298" s="22"/>
      <c r="H298" s="22"/>
      <c r="I298" s="5"/>
      <c r="J298" s="4"/>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22"/>
      <c r="G299" s="22"/>
      <c r="H299" s="22"/>
      <c r="I299" s="5"/>
      <c r="J299" s="4"/>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22"/>
      <c r="G300" s="22"/>
      <c r="H300" s="22"/>
      <c r="I300" s="5"/>
      <c r="J300" s="4"/>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22"/>
      <c r="G301" s="22"/>
      <c r="H301" s="22"/>
      <c r="I301" s="5"/>
      <c r="J301" s="4"/>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22"/>
      <c r="G302" s="22"/>
      <c r="H302" s="22"/>
      <c r="I302" s="5"/>
      <c r="J302" s="4"/>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22"/>
      <c r="G303" s="22"/>
      <c r="H303" s="22"/>
      <c r="I303" s="5"/>
      <c r="J303" s="4"/>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22"/>
      <c r="G304" s="22"/>
      <c r="H304" s="22"/>
      <c r="I304" s="5"/>
      <c r="J304" s="4"/>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22"/>
      <c r="G305" s="22"/>
      <c r="H305" s="22"/>
      <c r="I305" s="5"/>
      <c r="J305" s="4"/>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22"/>
      <c r="G306" s="22"/>
      <c r="H306" s="22"/>
      <c r="I306" s="5"/>
      <c r="J306" s="4"/>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22"/>
      <c r="G307" s="22"/>
      <c r="H307" s="22"/>
      <c r="I307" s="5"/>
      <c r="J307" s="4"/>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22"/>
      <c r="G308" s="22"/>
      <c r="H308" s="22"/>
      <c r="I308" s="5"/>
      <c r="J308" s="4"/>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22"/>
      <c r="G309" s="22"/>
      <c r="H309" s="22"/>
      <c r="I309" s="5"/>
      <c r="J309" s="4"/>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22"/>
      <c r="G310" s="22"/>
      <c r="H310" s="22"/>
      <c r="I310" s="5"/>
      <c r="J310" s="4"/>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22"/>
      <c r="G311" s="22"/>
      <c r="H311" s="22"/>
      <c r="I311" s="5"/>
      <c r="J311" s="4"/>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22"/>
      <c r="G312" s="22"/>
      <c r="H312" s="22"/>
      <c r="I312" s="5"/>
      <c r="J312" s="4"/>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22"/>
      <c r="G313" s="22"/>
      <c r="H313" s="22"/>
      <c r="I313" s="5"/>
      <c r="J313" s="4"/>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22"/>
      <c r="G314" s="22"/>
      <c r="H314" s="22"/>
      <c r="I314" s="5"/>
      <c r="J314" s="4"/>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22"/>
      <c r="G315" s="22"/>
      <c r="H315" s="22"/>
      <c r="I315" s="5"/>
      <c r="J315" s="4"/>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22"/>
      <c r="G316" s="22"/>
      <c r="H316" s="22"/>
      <c r="I316" s="5"/>
      <c r="J316" s="4"/>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22"/>
      <c r="G317" s="22"/>
      <c r="H317" s="22"/>
      <c r="I317" s="5"/>
      <c r="J317" s="4"/>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22"/>
      <c r="G318" s="22"/>
      <c r="H318" s="22"/>
      <c r="I318" s="5"/>
      <c r="J318" s="4"/>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22"/>
      <c r="G319" s="22"/>
      <c r="H319" s="22"/>
      <c r="I319" s="5"/>
      <c r="J319" s="4"/>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22"/>
      <c r="G320" s="22"/>
      <c r="H320" s="22"/>
      <c r="I320" s="5"/>
      <c r="J320" s="4"/>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22"/>
      <c r="G321" s="22"/>
      <c r="H321" s="22"/>
      <c r="I321" s="5"/>
      <c r="J321" s="4"/>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22"/>
      <c r="G322" s="22"/>
      <c r="H322" s="22"/>
      <c r="I322" s="5"/>
      <c r="J322" s="4"/>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22"/>
      <c r="G323" s="22"/>
      <c r="H323" s="22"/>
      <c r="I323" s="5"/>
      <c r="J323" s="4"/>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22"/>
      <c r="G324" s="22"/>
      <c r="H324" s="22"/>
      <c r="I324" s="5"/>
      <c r="J324" s="4"/>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22"/>
      <c r="G325" s="22"/>
      <c r="H325" s="22"/>
      <c r="I325" s="5"/>
      <c r="J325" s="4"/>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22"/>
      <c r="G326" s="22"/>
      <c r="H326" s="22"/>
      <c r="I326" s="5"/>
      <c r="J326" s="4"/>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22"/>
      <c r="G327" s="22"/>
      <c r="H327" s="22"/>
      <c r="I327" s="5"/>
      <c r="J327" s="4"/>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22"/>
      <c r="G328" s="22"/>
      <c r="H328" s="22"/>
      <c r="I328" s="5"/>
      <c r="J328" s="4"/>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22"/>
      <c r="G329" s="22"/>
      <c r="H329" s="22"/>
      <c r="I329" s="5"/>
      <c r="J329" s="4"/>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22"/>
      <c r="G330" s="22"/>
      <c r="H330" s="22"/>
      <c r="I330" s="5"/>
      <c r="J330" s="4"/>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22"/>
      <c r="G331" s="22"/>
      <c r="H331" s="22"/>
      <c r="I331" s="5"/>
      <c r="J331" s="4"/>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22"/>
      <c r="G332" s="22"/>
      <c r="H332" s="22"/>
      <c r="I332" s="5"/>
      <c r="J332" s="4"/>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22"/>
      <c r="G333" s="22"/>
      <c r="H333" s="22"/>
      <c r="I333" s="5"/>
      <c r="J333" s="4"/>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22"/>
      <c r="G334" s="22"/>
      <c r="H334" s="22"/>
      <c r="I334" s="5"/>
      <c r="J334" s="4"/>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22"/>
      <c r="G335" s="22"/>
      <c r="H335" s="22"/>
      <c r="I335" s="5"/>
      <c r="J335" s="4"/>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22"/>
      <c r="G336" s="22"/>
      <c r="H336" s="22"/>
      <c r="I336" s="5"/>
      <c r="J336" s="4"/>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22"/>
      <c r="G337" s="22"/>
      <c r="H337" s="22"/>
      <c r="I337" s="5"/>
      <c r="J337" s="4"/>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22"/>
      <c r="G338" s="22"/>
      <c r="H338" s="22"/>
      <c r="I338" s="5"/>
      <c r="J338" s="4"/>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22"/>
      <c r="G339" s="22"/>
      <c r="H339" s="22"/>
      <c r="I339" s="5"/>
      <c r="J339" s="4"/>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22"/>
      <c r="G340" s="22"/>
      <c r="H340" s="22"/>
      <c r="I340" s="5"/>
      <c r="J340" s="4"/>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22"/>
      <c r="G341" s="22"/>
      <c r="H341" s="22"/>
      <c r="I341" s="5"/>
      <c r="J341" s="4"/>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22"/>
      <c r="G342" s="22"/>
      <c r="H342" s="22"/>
      <c r="I342" s="5"/>
      <c r="J342" s="4"/>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22"/>
      <c r="G343" s="22"/>
      <c r="H343" s="22"/>
      <c r="I343" s="5"/>
      <c r="J343" s="4"/>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22"/>
      <c r="G344" s="22"/>
      <c r="H344" s="22"/>
      <c r="I344" s="5"/>
      <c r="J344" s="4"/>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22"/>
      <c r="G345" s="22"/>
      <c r="H345" s="22"/>
      <c r="I345" s="5"/>
      <c r="J345" s="4"/>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22"/>
      <c r="G346" s="22"/>
      <c r="H346" s="22"/>
      <c r="I346" s="5"/>
      <c r="J346" s="4"/>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22"/>
      <c r="G347" s="22"/>
      <c r="H347" s="22"/>
      <c r="I347" s="5"/>
      <c r="J347" s="4"/>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22"/>
      <c r="G348" s="22"/>
      <c r="H348" s="22"/>
      <c r="I348" s="5"/>
      <c r="J348" s="4"/>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22"/>
      <c r="G349" s="22"/>
      <c r="H349" s="22"/>
      <c r="I349" s="5"/>
      <c r="J349" s="4"/>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22"/>
      <c r="G350" s="22"/>
      <c r="H350" s="22"/>
      <c r="I350" s="5"/>
      <c r="J350" s="4"/>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22"/>
      <c r="G351" s="22"/>
      <c r="H351" s="22"/>
      <c r="I351" s="5"/>
      <c r="J351" s="4"/>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22"/>
      <c r="G352" s="22"/>
      <c r="H352" s="22"/>
      <c r="I352" s="5"/>
      <c r="J352" s="4"/>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22"/>
      <c r="G353" s="22"/>
      <c r="H353" s="22"/>
      <c r="I353" s="5"/>
      <c r="J353" s="4"/>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22"/>
      <c r="G354" s="22"/>
      <c r="H354" s="22"/>
      <c r="I354" s="5"/>
      <c r="J354" s="4"/>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22"/>
      <c r="G355" s="22"/>
      <c r="H355" s="22"/>
      <c r="I355" s="5"/>
      <c r="J355" s="4"/>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22"/>
      <c r="G356" s="22"/>
      <c r="H356" s="22"/>
      <c r="I356" s="5"/>
      <c r="J356" s="4"/>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22"/>
      <c r="G357" s="22"/>
      <c r="H357" s="22"/>
      <c r="I357" s="5"/>
      <c r="J357" s="4"/>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22"/>
      <c r="G358" s="22"/>
      <c r="H358" s="22"/>
      <c r="I358" s="5"/>
      <c r="J358" s="4"/>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22"/>
      <c r="G359" s="22"/>
      <c r="H359" s="22"/>
      <c r="I359" s="5"/>
      <c r="J359" s="4"/>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22"/>
      <c r="G360" s="22"/>
      <c r="H360" s="22"/>
      <c r="I360" s="5"/>
      <c r="J360" s="4"/>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22"/>
      <c r="G361" s="22"/>
      <c r="H361" s="22"/>
      <c r="I361" s="5"/>
      <c r="J361" s="4"/>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22"/>
      <c r="G362" s="22"/>
      <c r="H362" s="22"/>
      <c r="I362" s="5"/>
      <c r="J362" s="4"/>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22"/>
      <c r="G363" s="22"/>
      <c r="H363" s="22"/>
      <c r="I363" s="5"/>
      <c r="J363" s="4"/>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22"/>
      <c r="G364" s="22"/>
      <c r="H364" s="22"/>
      <c r="I364" s="5"/>
      <c r="J364" s="4"/>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22"/>
      <c r="G365" s="22"/>
      <c r="H365" s="22"/>
      <c r="I365" s="5"/>
      <c r="J365" s="4"/>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22"/>
      <c r="G366" s="22"/>
      <c r="H366" s="22"/>
      <c r="I366" s="5"/>
      <c r="J366" s="4"/>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22"/>
      <c r="G367" s="22"/>
      <c r="H367" s="22"/>
      <c r="I367" s="5"/>
      <c r="J367" s="4"/>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22"/>
      <c r="G368" s="22"/>
      <c r="H368" s="22"/>
      <c r="I368" s="5"/>
      <c r="J368" s="4"/>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22"/>
      <c r="G369" s="22"/>
      <c r="H369" s="22"/>
      <c r="I369" s="5"/>
      <c r="J369" s="4"/>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22"/>
      <c r="G370" s="22"/>
      <c r="H370" s="22"/>
      <c r="I370" s="5"/>
      <c r="J370" s="4"/>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22"/>
      <c r="G371" s="22"/>
      <c r="H371" s="22"/>
      <c r="I371" s="5"/>
      <c r="J371" s="4"/>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22"/>
      <c r="G372" s="22"/>
      <c r="H372" s="22"/>
      <c r="I372" s="5"/>
      <c r="J372" s="4"/>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22"/>
      <c r="G373" s="22"/>
      <c r="H373" s="22"/>
      <c r="I373" s="5"/>
      <c r="J373" s="4"/>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22"/>
      <c r="G374" s="22"/>
      <c r="H374" s="22"/>
      <c r="I374" s="5"/>
      <c r="J374" s="4"/>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22"/>
      <c r="G375" s="22"/>
      <c r="H375" s="22"/>
      <c r="I375" s="5"/>
      <c r="J375" s="4"/>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22"/>
      <c r="G376" s="22"/>
      <c r="H376" s="22"/>
      <c r="I376" s="5"/>
      <c r="J376" s="4"/>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22"/>
      <c r="G377" s="22"/>
      <c r="H377" s="22"/>
      <c r="I377" s="5"/>
      <c r="J377" s="4"/>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22"/>
      <c r="G378" s="22"/>
      <c r="H378" s="22"/>
      <c r="I378" s="5"/>
      <c r="J378" s="4"/>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22"/>
      <c r="G379" s="22"/>
      <c r="H379" s="22"/>
      <c r="I379" s="5"/>
      <c r="J379" s="4"/>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22"/>
      <c r="G380" s="22"/>
      <c r="H380" s="22"/>
      <c r="I380" s="5"/>
      <c r="J380" s="4"/>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22"/>
      <c r="G381" s="22"/>
      <c r="H381" s="22"/>
      <c r="I381" s="5"/>
      <c r="J381" s="4"/>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22"/>
      <c r="G382" s="22"/>
      <c r="H382" s="22"/>
      <c r="I382" s="5"/>
      <c r="J382" s="4"/>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22"/>
      <c r="G383" s="22"/>
      <c r="H383" s="22"/>
      <c r="I383" s="5"/>
      <c r="J383" s="4"/>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22"/>
      <c r="G384" s="22"/>
      <c r="H384" s="22"/>
      <c r="I384" s="5"/>
      <c r="J384" s="4"/>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22"/>
      <c r="G385" s="22"/>
      <c r="H385" s="22"/>
      <c r="I385" s="5"/>
      <c r="J385" s="4"/>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22"/>
      <c r="G386" s="22"/>
      <c r="H386" s="22"/>
      <c r="I386" s="5"/>
      <c r="J386" s="4"/>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22"/>
      <c r="G387" s="22"/>
      <c r="H387" s="22"/>
      <c r="I387" s="5"/>
      <c r="J387" s="4"/>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22"/>
      <c r="G388" s="22"/>
      <c r="H388" s="22"/>
      <c r="I388" s="5"/>
      <c r="J388" s="4"/>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22"/>
      <c r="G389" s="22"/>
      <c r="H389" s="22"/>
      <c r="I389" s="5"/>
      <c r="J389" s="4"/>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22"/>
      <c r="G390" s="22"/>
      <c r="H390" s="22"/>
      <c r="I390" s="5"/>
      <c r="J390" s="4"/>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22"/>
      <c r="G391" s="22"/>
      <c r="H391" s="22"/>
      <c r="I391" s="5"/>
      <c r="J391" s="4"/>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22"/>
      <c r="G392" s="22"/>
      <c r="H392" s="22"/>
      <c r="I392" s="5"/>
      <c r="J392" s="4"/>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22"/>
      <c r="G393" s="22"/>
      <c r="H393" s="22"/>
      <c r="I393" s="5"/>
      <c r="J393" s="4"/>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22"/>
      <c r="G394" s="22"/>
      <c r="H394" s="22"/>
      <c r="I394" s="5"/>
      <c r="J394" s="4"/>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22"/>
      <c r="G395" s="22"/>
      <c r="H395" s="22"/>
      <c r="I395" s="5"/>
      <c r="J395" s="4"/>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22"/>
      <c r="G396" s="22"/>
      <c r="H396" s="22"/>
      <c r="I396" s="5"/>
      <c r="J396" s="4"/>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22"/>
      <c r="G397" s="22"/>
      <c r="H397" s="22"/>
      <c r="I397" s="5"/>
      <c r="J397" s="4"/>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22"/>
      <c r="G398" s="22"/>
      <c r="H398" s="22"/>
      <c r="I398" s="5"/>
      <c r="J398" s="4"/>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22"/>
      <c r="G399" s="22"/>
      <c r="H399" s="22"/>
      <c r="I399" s="5"/>
      <c r="J399" s="4"/>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22"/>
      <c r="G400" s="22"/>
      <c r="H400" s="22"/>
      <c r="I400" s="5"/>
      <c r="J400" s="4"/>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22"/>
      <c r="G401" s="22"/>
      <c r="H401" s="22"/>
      <c r="I401" s="5"/>
      <c r="J401" s="4"/>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22"/>
      <c r="G402" s="22"/>
      <c r="H402" s="22"/>
      <c r="I402" s="5"/>
      <c r="J402" s="4"/>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22"/>
      <c r="G403" s="22"/>
      <c r="H403" s="22"/>
      <c r="I403" s="5"/>
      <c r="J403" s="4"/>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22"/>
      <c r="G404" s="22"/>
      <c r="H404" s="22"/>
      <c r="I404" s="5"/>
      <c r="J404" s="4"/>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22"/>
      <c r="G405" s="22"/>
      <c r="H405" s="22"/>
      <c r="I405" s="5"/>
      <c r="J405" s="4"/>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22"/>
      <c r="G406" s="22"/>
      <c r="H406" s="22"/>
      <c r="I406" s="5"/>
      <c r="J406" s="4"/>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22"/>
      <c r="G407" s="22"/>
      <c r="H407" s="22"/>
      <c r="I407" s="5"/>
      <c r="J407" s="4"/>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22"/>
      <c r="G408" s="22"/>
      <c r="H408" s="22"/>
      <c r="I408" s="5"/>
      <c r="J408" s="4"/>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22"/>
      <c r="G409" s="22"/>
      <c r="H409" s="22"/>
      <c r="I409" s="5"/>
      <c r="J409" s="4"/>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22"/>
      <c r="G410" s="22"/>
      <c r="H410" s="22"/>
      <c r="I410" s="5"/>
      <c r="J410" s="4"/>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22"/>
      <c r="G411" s="22"/>
      <c r="H411" s="22"/>
      <c r="I411" s="5"/>
      <c r="J411" s="4"/>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22"/>
      <c r="G412" s="22"/>
      <c r="H412" s="22"/>
      <c r="I412" s="5"/>
      <c r="J412" s="4"/>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22"/>
      <c r="G413" s="22"/>
      <c r="H413" s="22"/>
      <c r="I413" s="5"/>
      <c r="J413" s="4"/>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22"/>
      <c r="G414" s="22"/>
      <c r="H414" s="22"/>
      <c r="I414" s="5"/>
      <c r="J414" s="4"/>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22"/>
      <c r="G415" s="22"/>
      <c r="H415" s="22"/>
      <c r="I415" s="5"/>
      <c r="J415" s="4"/>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22"/>
      <c r="G416" s="22"/>
      <c r="H416" s="22"/>
      <c r="I416" s="5"/>
      <c r="J416" s="4"/>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22"/>
      <c r="G417" s="22"/>
      <c r="H417" s="22"/>
      <c r="I417" s="5"/>
      <c r="J417" s="4"/>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22"/>
      <c r="G418" s="22"/>
      <c r="H418" s="22"/>
      <c r="I418" s="5"/>
      <c r="J418" s="4"/>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22"/>
      <c r="G419" s="22"/>
      <c r="H419" s="22"/>
      <c r="I419" s="5"/>
      <c r="J419" s="4"/>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22"/>
      <c r="G420" s="22"/>
      <c r="H420" s="22"/>
      <c r="I420" s="5"/>
      <c r="J420" s="4"/>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22"/>
      <c r="G421" s="22"/>
      <c r="H421" s="22"/>
      <c r="I421" s="5"/>
      <c r="J421" s="4"/>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22"/>
      <c r="G422" s="22"/>
      <c r="H422" s="22"/>
      <c r="I422" s="5"/>
      <c r="J422" s="4"/>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22"/>
      <c r="G423" s="22"/>
      <c r="H423" s="22"/>
      <c r="I423" s="5"/>
      <c r="J423" s="4"/>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22"/>
      <c r="G424" s="22"/>
      <c r="H424" s="22"/>
      <c r="I424" s="5"/>
      <c r="J424" s="4"/>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22"/>
      <c r="G425" s="22"/>
      <c r="H425" s="22"/>
      <c r="I425" s="5"/>
      <c r="J425" s="4"/>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22"/>
      <c r="G426" s="22"/>
      <c r="H426" s="22"/>
      <c r="I426" s="5"/>
      <c r="J426" s="4"/>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22"/>
      <c r="G427" s="22"/>
      <c r="H427" s="22"/>
      <c r="I427" s="5"/>
      <c r="J427" s="4"/>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22"/>
      <c r="G428" s="22"/>
      <c r="H428" s="22"/>
      <c r="I428" s="5"/>
      <c r="J428" s="4"/>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22"/>
      <c r="G429" s="22"/>
      <c r="H429" s="22"/>
      <c r="I429" s="5"/>
      <c r="J429" s="4"/>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22"/>
      <c r="G430" s="22"/>
      <c r="H430" s="22"/>
      <c r="I430" s="5"/>
      <c r="J430" s="4"/>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22"/>
      <c r="G431" s="22"/>
      <c r="H431" s="22"/>
      <c r="I431" s="5"/>
      <c r="J431" s="4"/>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22"/>
      <c r="G432" s="22"/>
      <c r="H432" s="22"/>
      <c r="I432" s="5"/>
      <c r="J432" s="4"/>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22"/>
      <c r="G433" s="22"/>
      <c r="H433" s="22"/>
      <c r="I433" s="5"/>
      <c r="J433" s="4"/>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22"/>
      <c r="G434" s="22"/>
      <c r="H434" s="22"/>
      <c r="I434" s="5"/>
      <c r="J434" s="4"/>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22"/>
      <c r="G435" s="22"/>
      <c r="H435" s="22"/>
      <c r="I435" s="5"/>
      <c r="J435" s="4"/>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22"/>
      <c r="G436" s="22"/>
      <c r="H436" s="22"/>
      <c r="I436" s="5"/>
      <c r="J436" s="4"/>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22"/>
      <c r="G437" s="22"/>
      <c r="H437" s="22"/>
      <c r="I437" s="5"/>
      <c r="J437" s="4"/>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22"/>
      <c r="G438" s="22"/>
      <c r="H438" s="22"/>
      <c r="I438" s="5"/>
      <c r="J438" s="4"/>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22"/>
      <c r="G439" s="22"/>
      <c r="H439" s="22"/>
      <c r="I439" s="5"/>
      <c r="J439" s="4"/>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22"/>
      <c r="G440" s="22"/>
      <c r="H440" s="22"/>
      <c r="I440" s="5"/>
      <c r="J440" s="4"/>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22"/>
      <c r="G441" s="22"/>
      <c r="H441" s="22"/>
      <c r="I441" s="5"/>
      <c r="J441" s="4"/>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22"/>
      <c r="G442" s="22"/>
      <c r="H442" s="22"/>
      <c r="I442" s="5"/>
      <c r="J442" s="4"/>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22"/>
      <c r="G443" s="22"/>
      <c r="H443" s="22"/>
      <c r="I443" s="5"/>
      <c r="J443" s="4"/>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22"/>
      <c r="G444" s="22"/>
      <c r="H444" s="22"/>
      <c r="I444" s="5"/>
      <c r="J444" s="4"/>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22"/>
      <c r="G445" s="22"/>
      <c r="H445" s="22"/>
      <c r="I445" s="5"/>
      <c r="J445" s="4"/>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22"/>
      <c r="G446" s="22"/>
      <c r="H446" s="22"/>
      <c r="I446" s="5"/>
      <c r="J446" s="4"/>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22"/>
      <c r="G447" s="22"/>
      <c r="H447" s="22"/>
      <c r="I447" s="5"/>
      <c r="J447" s="4"/>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22"/>
      <c r="G448" s="22"/>
      <c r="H448" s="22"/>
      <c r="I448" s="5"/>
      <c r="J448" s="4"/>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22"/>
      <c r="G449" s="22"/>
      <c r="H449" s="22"/>
      <c r="I449" s="5"/>
      <c r="J449" s="4"/>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22"/>
      <c r="G450" s="22"/>
      <c r="H450" s="22"/>
      <c r="I450" s="5"/>
      <c r="J450" s="4"/>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22"/>
      <c r="G451" s="22"/>
      <c r="H451" s="22"/>
      <c r="I451" s="5"/>
      <c r="J451" s="4"/>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22"/>
      <c r="G452" s="22"/>
      <c r="H452" s="22"/>
      <c r="I452" s="5"/>
      <c r="J452" s="4"/>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22"/>
      <c r="G453" s="22"/>
      <c r="H453" s="22"/>
      <c r="I453" s="5"/>
      <c r="J453" s="4"/>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22"/>
      <c r="G454" s="22"/>
      <c r="H454" s="22"/>
      <c r="I454" s="5"/>
      <c r="J454" s="4"/>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22"/>
      <c r="G455" s="22"/>
      <c r="H455" s="22"/>
      <c r="I455" s="5"/>
      <c r="J455" s="4"/>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22"/>
      <c r="G456" s="22"/>
      <c r="H456" s="22"/>
      <c r="I456" s="5"/>
      <c r="J456" s="4"/>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22"/>
      <c r="G457" s="22"/>
      <c r="H457" s="22"/>
      <c r="I457" s="5"/>
      <c r="J457" s="4"/>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22"/>
      <c r="G458" s="22"/>
      <c r="H458" s="22"/>
      <c r="I458" s="5"/>
      <c r="J458" s="4"/>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22"/>
      <c r="G459" s="22"/>
      <c r="H459" s="22"/>
      <c r="I459" s="5"/>
      <c r="J459" s="4"/>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22"/>
      <c r="G460" s="22"/>
      <c r="H460" s="22"/>
      <c r="I460" s="5"/>
      <c r="J460" s="4"/>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22"/>
      <c r="G461" s="22"/>
      <c r="H461" s="22"/>
      <c r="I461" s="5"/>
      <c r="J461" s="4"/>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22"/>
      <c r="G462" s="22"/>
      <c r="H462" s="22"/>
      <c r="I462" s="5"/>
      <c r="J462" s="4"/>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22"/>
      <c r="G463" s="22"/>
      <c r="H463" s="22"/>
      <c r="I463" s="5"/>
      <c r="J463" s="4"/>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22"/>
      <c r="G464" s="22"/>
      <c r="H464" s="22"/>
      <c r="I464" s="5"/>
      <c r="J464" s="4"/>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22"/>
      <c r="G465" s="22"/>
      <c r="H465" s="22"/>
      <c r="I465" s="5"/>
      <c r="J465" s="4"/>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22"/>
      <c r="G466" s="22"/>
      <c r="H466" s="22"/>
      <c r="I466" s="5"/>
      <c r="J466" s="4"/>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22"/>
      <c r="G467" s="22"/>
      <c r="H467" s="22"/>
      <c r="I467" s="5"/>
      <c r="J467" s="4"/>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22"/>
      <c r="G468" s="22"/>
      <c r="H468" s="22"/>
      <c r="I468" s="5"/>
      <c r="J468" s="4"/>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22"/>
      <c r="G469" s="22"/>
      <c r="H469" s="22"/>
      <c r="I469" s="5"/>
      <c r="J469" s="4"/>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22"/>
      <c r="G470" s="22"/>
      <c r="H470" s="22"/>
      <c r="I470" s="5"/>
      <c r="J470" s="4"/>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22"/>
      <c r="G471" s="22"/>
      <c r="H471" s="22"/>
      <c r="I471" s="5"/>
      <c r="J471" s="4"/>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22"/>
      <c r="G472" s="22"/>
      <c r="H472" s="22"/>
      <c r="I472" s="5"/>
      <c r="J472" s="4"/>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22"/>
      <c r="G473" s="22"/>
      <c r="H473" s="22"/>
      <c r="I473" s="5"/>
      <c r="J473" s="4"/>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22"/>
      <c r="G474" s="22"/>
      <c r="H474" s="22"/>
      <c r="I474" s="5"/>
      <c r="J474" s="4"/>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22"/>
      <c r="G475" s="22"/>
      <c r="H475" s="22"/>
      <c r="I475" s="5"/>
      <c r="J475" s="4"/>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22"/>
      <c r="G476" s="22"/>
      <c r="H476" s="22"/>
      <c r="I476" s="5"/>
      <c r="J476" s="4"/>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22"/>
      <c r="G477" s="22"/>
      <c r="H477" s="22"/>
      <c r="I477" s="5"/>
      <c r="J477" s="4"/>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22"/>
      <c r="G478" s="22"/>
      <c r="H478" s="22"/>
      <c r="I478" s="5"/>
      <c r="J478" s="4"/>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22"/>
      <c r="G479" s="22"/>
      <c r="H479" s="22"/>
      <c r="I479" s="5"/>
      <c r="J479" s="4"/>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22"/>
      <c r="G480" s="22"/>
      <c r="H480" s="22"/>
      <c r="I480" s="5"/>
      <c r="J480" s="4"/>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22"/>
      <c r="G481" s="22"/>
      <c r="H481" s="22"/>
      <c r="I481" s="5"/>
      <c r="J481" s="4"/>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22"/>
      <c r="G482" s="22"/>
      <c r="H482" s="22"/>
      <c r="I482" s="5"/>
      <c r="J482" s="4"/>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22"/>
      <c r="G483" s="22"/>
      <c r="H483" s="22"/>
      <c r="I483" s="5"/>
      <c r="J483" s="4"/>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22"/>
      <c r="G484" s="22"/>
      <c r="H484" s="22"/>
      <c r="I484" s="5"/>
      <c r="J484" s="4"/>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22"/>
      <c r="G485" s="22"/>
      <c r="H485" s="22"/>
      <c r="I485" s="5"/>
      <c r="J485" s="4"/>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22"/>
      <c r="G486" s="22"/>
      <c r="H486" s="22"/>
      <c r="I486" s="5"/>
      <c r="J486" s="4"/>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22"/>
      <c r="G487" s="22"/>
      <c r="H487" s="22"/>
      <c r="I487" s="5"/>
      <c r="J487" s="4"/>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22"/>
      <c r="G488" s="22"/>
      <c r="H488" s="22"/>
      <c r="I488" s="5"/>
      <c r="J488" s="4"/>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22"/>
      <c r="G489" s="22"/>
      <c r="H489" s="22"/>
      <c r="I489" s="5"/>
      <c r="J489" s="4"/>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22"/>
      <c r="G490" s="22"/>
      <c r="H490" s="22"/>
      <c r="I490" s="5"/>
      <c r="J490" s="4"/>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22"/>
      <c r="G491" s="22"/>
      <c r="H491" s="22"/>
      <c r="I491" s="5"/>
      <c r="J491" s="4"/>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22"/>
      <c r="G492" s="22"/>
      <c r="H492" s="22"/>
      <c r="I492" s="5"/>
      <c r="J492" s="4"/>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22"/>
      <c r="G493" s="22"/>
      <c r="H493" s="22"/>
      <c r="I493" s="5"/>
      <c r="J493" s="4"/>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22"/>
      <c r="G494" s="22"/>
      <c r="H494" s="22"/>
      <c r="I494" s="5"/>
      <c r="J494" s="4"/>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22"/>
      <c r="G495" s="22"/>
      <c r="H495" s="22"/>
      <c r="I495" s="5"/>
      <c r="J495" s="4"/>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22"/>
      <c r="G496" s="22"/>
      <c r="H496" s="22"/>
      <c r="I496" s="5"/>
      <c r="J496" s="4"/>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22"/>
      <c r="G497" s="22"/>
      <c r="H497" s="22"/>
      <c r="I497" s="5"/>
      <c r="J497" s="4"/>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22"/>
      <c r="G498" s="22"/>
      <c r="H498" s="22"/>
      <c r="I498" s="5"/>
      <c r="J498" s="4"/>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22"/>
      <c r="G499" s="22"/>
      <c r="H499" s="22"/>
      <c r="I499" s="5"/>
      <c r="J499" s="4"/>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22"/>
      <c r="G500" s="22"/>
      <c r="H500" s="22"/>
      <c r="I500" s="5"/>
      <c r="J500" s="4"/>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22"/>
      <c r="G501" s="22"/>
      <c r="H501" s="22"/>
      <c r="I501" s="5"/>
      <c r="J501" s="4"/>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22"/>
      <c r="G502" s="22"/>
      <c r="H502" s="22"/>
      <c r="I502" s="5"/>
      <c r="J502" s="4"/>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22"/>
      <c r="G503" s="22"/>
      <c r="H503" s="22"/>
      <c r="I503" s="5"/>
      <c r="J503" s="4"/>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22"/>
      <c r="G504" s="22"/>
      <c r="H504" s="22"/>
      <c r="I504" s="5"/>
      <c r="J504" s="4"/>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22"/>
      <c r="G505" s="22"/>
      <c r="H505" s="22"/>
      <c r="I505" s="5"/>
      <c r="J505" s="4"/>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22"/>
      <c r="G506" s="22"/>
      <c r="H506" s="22"/>
      <c r="I506" s="5"/>
      <c r="J506" s="4"/>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22"/>
      <c r="G507" s="22"/>
      <c r="H507" s="22"/>
      <c r="I507" s="5"/>
      <c r="J507" s="4"/>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22"/>
      <c r="G508" s="22"/>
      <c r="H508" s="22"/>
      <c r="I508" s="5"/>
      <c r="J508" s="4"/>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22"/>
      <c r="G509" s="22"/>
      <c r="H509" s="22"/>
      <c r="I509" s="5"/>
      <c r="J509" s="4"/>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22"/>
      <c r="G510" s="22"/>
      <c r="H510" s="22"/>
      <c r="I510" s="5"/>
      <c r="J510" s="4"/>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22"/>
      <c r="G511" s="22"/>
      <c r="H511" s="22"/>
      <c r="I511" s="5"/>
      <c r="J511" s="4"/>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22"/>
      <c r="G512" s="22"/>
      <c r="H512" s="22"/>
      <c r="I512" s="5"/>
      <c r="J512" s="4"/>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22"/>
      <c r="G513" s="22"/>
      <c r="H513" s="22"/>
      <c r="I513" s="5"/>
      <c r="J513" s="4"/>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22"/>
      <c r="G514" s="22"/>
      <c r="H514" s="22"/>
      <c r="I514" s="5"/>
      <c r="J514" s="4"/>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22"/>
      <c r="G515" s="22"/>
      <c r="H515" s="22"/>
      <c r="I515" s="5"/>
      <c r="J515" s="4"/>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22"/>
      <c r="G516" s="22"/>
      <c r="H516" s="22"/>
      <c r="I516" s="5"/>
      <c r="J516" s="4"/>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22"/>
      <c r="G517" s="22"/>
      <c r="H517" s="22"/>
      <c r="I517" s="5"/>
      <c r="J517" s="4"/>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22"/>
      <c r="G518" s="22"/>
      <c r="H518" s="22"/>
      <c r="I518" s="5"/>
      <c r="J518" s="4"/>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22"/>
      <c r="G519" s="22"/>
      <c r="H519" s="22"/>
      <c r="I519" s="5"/>
      <c r="J519" s="4"/>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22"/>
      <c r="G520" s="22"/>
      <c r="H520" s="22"/>
      <c r="I520" s="5"/>
      <c r="J520" s="4"/>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22"/>
      <c r="G521" s="22"/>
      <c r="H521" s="22"/>
      <c r="I521" s="5"/>
      <c r="J521" s="4"/>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22"/>
      <c r="G522" s="22"/>
      <c r="H522" s="22"/>
      <c r="I522" s="5"/>
      <c r="J522" s="4"/>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22"/>
      <c r="G523" s="22"/>
      <c r="H523" s="22"/>
      <c r="I523" s="5"/>
      <c r="J523" s="4"/>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22"/>
      <c r="G524" s="22"/>
      <c r="H524" s="22"/>
      <c r="I524" s="5"/>
      <c r="J524" s="4"/>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22"/>
      <c r="G525" s="22"/>
      <c r="H525" s="22"/>
      <c r="I525" s="5"/>
      <c r="J525" s="4"/>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22"/>
      <c r="G526" s="22"/>
      <c r="H526" s="22"/>
      <c r="I526" s="5"/>
      <c r="J526" s="4"/>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22"/>
      <c r="G527" s="22"/>
      <c r="H527" s="22"/>
      <c r="I527" s="5"/>
      <c r="J527" s="4"/>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22"/>
      <c r="G528" s="22"/>
      <c r="H528" s="22"/>
      <c r="I528" s="5"/>
      <c r="J528" s="4"/>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22"/>
      <c r="G529" s="22"/>
      <c r="H529" s="22"/>
      <c r="I529" s="5"/>
      <c r="J529" s="4"/>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22"/>
      <c r="G530" s="22"/>
      <c r="H530" s="22"/>
      <c r="I530" s="5"/>
      <c r="J530" s="4"/>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22"/>
      <c r="G531" s="22"/>
      <c r="H531" s="22"/>
      <c r="I531" s="5"/>
      <c r="J531" s="4"/>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22"/>
      <c r="G532" s="22"/>
      <c r="H532" s="22"/>
      <c r="I532" s="5"/>
      <c r="J532" s="4"/>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22"/>
      <c r="G533" s="22"/>
      <c r="H533" s="22"/>
      <c r="I533" s="5"/>
      <c r="J533" s="4"/>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22"/>
      <c r="G534" s="22"/>
      <c r="H534" s="22"/>
      <c r="I534" s="5"/>
      <c r="J534" s="4"/>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22"/>
      <c r="G535" s="22"/>
      <c r="H535" s="22"/>
      <c r="I535" s="5"/>
      <c r="J535" s="4"/>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22"/>
      <c r="G536" s="22"/>
      <c r="H536" s="22"/>
      <c r="I536" s="5"/>
      <c r="J536" s="4"/>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22"/>
      <c r="G537" s="22"/>
      <c r="H537" s="22"/>
      <c r="I537" s="5"/>
      <c r="J537" s="4"/>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22"/>
      <c r="G538" s="22"/>
      <c r="H538" s="22"/>
      <c r="I538" s="5"/>
      <c r="J538" s="4"/>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22"/>
      <c r="G539" s="22"/>
      <c r="H539" s="22"/>
      <c r="I539" s="5"/>
      <c r="J539" s="4"/>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22"/>
      <c r="G540" s="22"/>
      <c r="H540" s="22"/>
      <c r="I540" s="5"/>
      <c r="J540" s="4"/>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22"/>
      <c r="G541" s="22"/>
      <c r="H541" s="22"/>
      <c r="I541" s="5"/>
      <c r="J541" s="4"/>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22"/>
      <c r="G542" s="22"/>
      <c r="H542" s="22"/>
      <c r="I542" s="5"/>
      <c r="J542" s="4"/>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22"/>
      <c r="G543" s="22"/>
      <c r="H543" s="22"/>
      <c r="I543" s="5"/>
      <c r="J543" s="4"/>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22"/>
      <c r="G544" s="22"/>
      <c r="H544" s="22"/>
      <c r="I544" s="5"/>
      <c r="J544" s="4"/>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22"/>
      <c r="G545" s="22"/>
      <c r="H545" s="22"/>
      <c r="I545" s="5"/>
      <c r="J545" s="4"/>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22"/>
      <c r="G546" s="22"/>
      <c r="H546" s="22"/>
      <c r="I546" s="5"/>
      <c r="J546" s="4"/>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22"/>
      <c r="G547" s="22"/>
      <c r="H547" s="22"/>
      <c r="I547" s="5"/>
      <c r="J547" s="4"/>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22"/>
      <c r="G548" s="22"/>
      <c r="H548" s="22"/>
      <c r="I548" s="5"/>
      <c r="J548" s="4"/>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22"/>
      <c r="G549" s="22"/>
      <c r="H549" s="22"/>
      <c r="I549" s="5"/>
      <c r="J549" s="4"/>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22"/>
      <c r="G550" s="22"/>
      <c r="H550" s="22"/>
      <c r="I550" s="5"/>
      <c r="J550" s="4"/>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22"/>
      <c r="G551" s="22"/>
      <c r="H551" s="22"/>
      <c r="I551" s="5"/>
      <c r="J551" s="4"/>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22"/>
      <c r="G552" s="22"/>
      <c r="H552" s="22"/>
      <c r="I552" s="5"/>
      <c r="J552" s="4"/>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22"/>
      <c r="G553" s="22"/>
      <c r="H553" s="22"/>
      <c r="I553" s="5"/>
      <c r="J553" s="4"/>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22"/>
      <c r="G554" s="22"/>
      <c r="H554" s="22"/>
      <c r="I554" s="5"/>
      <c r="J554" s="4"/>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22"/>
      <c r="G555" s="22"/>
      <c r="H555" s="22"/>
      <c r="I555" s="5"/>
      <c r="J555" s="4"/>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22"/>
      <c r="G556" s="22"/>
      <c r="H556" s="22"/>
      <c r="I556" s="5"/>
      <c r="J556" s="4"/>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22"/>
      <c r="G557" s="22"/>
      <c r="H557" s="22"/>
      <c r="I557" s="5"/>
      <c r="J557" s="4"/>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22"/>
      <c r="G558" s="22"/>
      <c r="H558" s="22"/>
      <c r="I558" s="5"/>
      <c r="J558" s="4"/>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22"/>
      <c r="G559" s="22"/>
      <c r="H559" s="22"/>
      <c r="I559" s="5"/>
      <c r="J559" s="4"/>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22"/>
      <c r="G560" s="22"/>
      <c r="H560" s="22"/>
      <c r="I560" s="5"/>
      <c r="J560" s="4"/>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22"/>
      <c r="G561" s="22"/>
      <c r="H561" s="22"/>
      <c r="I561" s="5"/>
      <c r="J561" s="4"/>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22"/>
      <c r="G562" s="22"/>
      <c r="H562" s="22"/>
      <c r="I562" s="5"/>
      <c r="J562" s="4"/>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22"/>
      <c r="G563" s="22"/>
      <c r="H563" s="22"/>
      <c r="I563" s="5"/>
      <c r="J563" s="4"/>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22"/>
      <c r="G564" s="22"/>
      <c r="H564" s="22"/>
      <c r="I564" s="5"/>
      <c r="J564" s="4"/>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22"/>
      <c r="G565" s="22"/>
      <c r="H565" s="22"/>
      <c r="I565" s="5"/>
      <c r="J565" s="4"/>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22"/>
      <c r="G566" s="22"/>
      <c r="H566" s="22"/>
      <c r="I566" s="5"/>
      <c r="J566" s="4"/>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22"/>
      <c r="G567" s="22"/>
      <c r="H567" s="22"/>
      <c r="I567" s="5"/>
      <c r="J567" s="4"/>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22"/>
      <c r="G568" s="22"/>
      <c r="H568" s="22"/>
      <c r="I568" s="5"/>
      <c r="J568" s="4"/>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22"/>
      <c r="G569" s="22"/>
      <c r="H569" s="22"/>
      <c r="I569" s="5"/>
      <c r="J569" s="4"/>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22"/>
      <c r="G570" s="22"/>
      <c r="H570" s="22"/>
      <c r="I570" s="5"/>
      <c r="J570" s="4"/>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22"/>
      <c r="G571" s="22"/>
      <c r="H571" s="22"/>
      <c r="I571" s="5"/>
      <c r="J571" s="4"/>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22"/>
      <c r="G572" s="22"/>
      <c r="H572" s="22"/>
      <c r="I572" s="5"/>
      <c r="J572" s="4"/>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22"/>
      <c r="G573" s="22"/>
      <c r="H573" s="22"/>
      <c r="I573" s="5"/>
      <c r="J573" s="4"/>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22"/>
      <c r="G574" s="22"/>
      <c r="H574" s="22"/>
      <c r="I574" s="5"/>
      <c r="J574" s="4"/>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22"/>
      <c r="G575" s="22"/>
      <c r="H575" s="22"/>
      <c r="I575" s="5"/>
      <c r="J575" s="4"/>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22"/>
      <c r="G576" s="22"/>
      <c r="H576" s="22"/>
      <c r="I576" s="5"/>
      <c r="J576" s="4"/>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22"/>
      <c r="G577" s="22"/>
      <c r="H577" s="22"/>
      <c r="I577" s="5"/>
      <c r="J577" s="4"/>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22"/>
      <c r="G578" s="22"/>
      <c r="H578" s="22"/>
      <c r="I578" s="5"/>
      <c r="J578" s="4"/>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22"/>
      <c r="G579" s="22"/>
      <c r="H579" s="22"/>
      <c r="I579" s="5"/>
      <c r="J579" s="4"/>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22"/>
      <c r="G580" s="22"/>
      <c r="H580" s="22"/>
      <c r="I580" s="5"/>
      <c r="J580" s="4"/>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22"/>
      <c r="G581" s="22"/>
      <c r="H581" s="22"/>
      <c r="I581" s="5"/>
      <c r="J581" s="4"/>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22"/>
      <c r="G582" s="22"/>
      <c r="H582" s="22"/>
      <c r="I582" s="5"/>
      <c r="J582" s="4"/>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22"/>
      <c r="G583" s="22"/>
      <c r="H583" s="22"/>
      <c r="I583" s="5"/>
      <c r="J583" s="4"/>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22"/>
      <c r="G584" s="22"/>
      <c r="H584" s="22"/>
      <c r="I584" s="5"/>
      <c r="J584" s="4"/>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22"/>
      <c r="G585" s="22"/>
      <c r="H585" s="22"/>
      <c r="I585" s="5"/>
      <c r="J585" s="4"/>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22"/>
      <c r="G586" s="22"/>
      <c r="H586" s="22"/>
      <c r="I586" s="5"/>
      <c r="J586" s="4"/>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22"/>
      <c r="G587" s="22"/>
      <c r="H587" s="22"/>
      <c r="I587" s="5"/>
      <c r="J587" s="4"/>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22"/>
      <c r="G588" s="22"/>
      <c r="H588" s="22"/>
      <c r="I588" s="5"/>
      <c r="J588" s="4"/>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22"/>
      <c r="G589" s="22"/>
      <c r="H589" s="22"/>
      <c r="I589" s="5"/>
      <c r="J589" s="4"/>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22"/>
      <c r="G590" s="22"/>
      <c r="H590" s="22"/>
      <c r="I590" s="5"/>
      <c r="J590" s="4"/>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22"/>
      <c r="G591" s="22"/>
      <c r="H591" s="22"/>
      <c r="I591" s="5"/>
      <c r="J591" s="4"/>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22"/>
      <c r="G592" s="22"/>
      <c r="H592" s="22"/>
      <c r="I592" s="5"/>
      <c r="J592" s="4"/>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22"/>
      <c r="G593" s="22"/>
      <c r="H593" s="22"/>
      <c r="I593" s="5"/>
      <c r="J593" s="4"/>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22"/>
      <c r="G594" s="22"/>
      <c r="H594" s="22"/>
      <c r="I594" s="5"/>
      <c r="J594" s="4"/>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22"/>
      <c r="G595" s="22"/>
      <c r="H595" s="22"/>
      <c r="I595" s="5"/>
      <c r="J595" s="4"/>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22"/>
      <c r="G596" s="22"/>
      <c r="H596" s="22"/>
      <c r="I596" s="5"/>
      <c r="J596" s="4"/>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22"/>
      <c r="G597" s="22"/>
      <c r="H597" s="22"/>
      <c r="I597" s="5"/>
      <c r="J597" s="4"/>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22"/>
      <c r="G598" s="22"/>
      <c r="H598" s="22"/>
      <c r="I598" s="5"/>
      <c r="J598" s="4"/>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22"/>
      <c r="G599" s="22"/>
      <c r="H599" s="22"/>
      <c r="I599" s="5"/>
      <c r="J599" s="4"/>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22"/>
      <c r="G600" s="22"/>
      <c r="H600" s="22"/>
      <c r="I600" s="5"/>
      <c r="J600" s="4"/>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22"/>
      <c r="G601" s="22"/>
      <c r="H601" s="22"/>
      <c r="I601" s="5"/>
      <c r="J601" s="4"/>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22"/>
      <c r="G602" s="22"/>
      <c r="H602" s="22"/>
      <c r="I602" s="5"/>
      <c r="J602" s="4"/>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22"/>
      <c r="G603" s="22"/>
      <c r="H603" s="22"/>
      <c r="I603" s="5"/>
      <c r="J603" s="4"/>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22"/>
      <c r="G604" s="22"/>
      <c r="H604" s="22"/>
      <c r="I604" s="5"/>
      <c r="J604" s="4"/>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22"/>
      <c r="G605" s="22"/>
      <c r="H605" s="22"/>
      <c r="I605" s="5"/>
      <c r="J605" s="4"/>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22"/>
      <c r="G606" s="22"/>
      <c r="H606" s="22"/>
      <c r="I606" s="5"/>
      <c r="J606" s="4"/>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22"/>
      <c r="G607" s="22"/>
      <c r="H607" s="22"/>
      <c r="I607" s="5"/>
      <c r="J607" s="4"/>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22"/>
      <c r="G608" s="22"/>
      <c r="H608" s="22"/>
      <c r="I608" s="5"/>
      <c r="J608" s="4"/>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22"/>
      <c r="G609" s="22"/>
      <c r="H609" s="22"/>
      <c r="I609" s="5"/>
      <c r="J609" s="4"/>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22"/>
      <c r="G610" s="22"/>
      <c r="H610" s="22"/>
      <c r="I610" s="5"/>
      <c r="J610" s="4"/>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22"/>
      <c r="G611" s="22"/>
      <c r="H611" s="22"/>
      <c r="I611" s="5"/>
      <c r="J611" s="4"/>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22"/>
      <c r="G612" s="22"/>
      <c r="H612" s="22"/>
      <c r="I612" s="5"/>
      <c r="J612" s="4"/>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22"/>
      <c r="G613" s="22"/>
      <c r="H613" s="22"/>
      <c r="I613" s="5"/>
      <c r="J613" s="4"/>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22"/>
      <c r="G614" s="22"/>
      <c r="H614" s="22"/>
      <c r="I614" s="5"/>
      <c r="J614" s="4"/>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22"/>
      <c r="G615" s="22"/>
      <c r="H615" s="22"/>
      <c r="I615" s="5"/>
      <c r="J615" s="4"/>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22"/>
      <c r="G616" s="22"/>
      <c r="H616" s="22"/>
      <c r="I616" s="5"/>
      <c r="J616" s="4"/>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22"/>
      <c r="G617" s="22"/>
      <c r="H617" s="22"/>
      <c r="I617" s="5"/>
      <c r="J617" s="4"/>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22"/>
      <c r="G618" s="22"/>
      <c r="H618" s="22"/>
      <c r="I618" s="5"/>
      <c r="J618" s="4"/>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22"/>
      <c r="G619" s="22"/>
      <c r="H619" s="22"/>
      <c r="I619" s="5"/>
      <c r="J619" s="4"/>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22"/>
      <c r="G620" s="22"/>
      <c r="H620" s="22"/>
      <c r="I620" s="5"/>
      <c r="J620" s="4"/>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22"/>
      <c r="G621" s="22"/>
      <c r="H621" s="22"/>
      <c r="I621" s="5"/>
      <c r="J621" s="4"/>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22"/>
      <c r="G622" s="22"/>
      <c r="H622" s="22"/>
      <c r="I622" s="5"/>
      <c r="J622" s="4"/>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22"/>
      <c r="G623" s="22"/>
      <c r="H623" s="22"/>
      <c r="I623" s="5"/>
      <c r="J623" s="4"/>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22"/>
      <c r="G624" s="22"/>
      <c r="H624" s="22"/>
      <c r="I624" s="5"/>
      <c r="J624" s="4"/>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22"/>
      <c r="G625" s="22"/>
      <c r="H625" s="22"/>
      <c r="I625" s="5"/>
      <c r="J625" s="4"/>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22"/>
      <c r="G626" s="22"/>
      <c r="H626" s="22"/>
      <c r="I626" s="5"/>
      <c r="J626" s="4"/>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22"/>
      <c r="G627" s="22"/>
      <c r="H627" s="22"/>
      <c r="I627" s="5"/>
      <c r="J627" s="4"/>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22"/>
      <c r="G628" s="22"/>
      <c r="H628" s="22"/>
      <c r="I628" s="5"/>
      <c r="J628" s="4"/>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22"/>
      <c r="G629" s="22"/>
      <c r="H629" s="22"/>
      <c r="I629" s="5"/>
      <c r="J629" s="4"/>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22"/>
      <c r="G630" s="22"/>
      <c r="H630" s="22"/>
      <c r="I630" s="5"/>
      <c r="J630" s="4"/>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22"/>
      <c r="G631" s="22"/>
      <c r="H631" s="22"/>
      <c r="I631" s="5"/>
      <c r="J631" s="4"/>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22"/>
      <c r="G632" s="22"/>
      <c r="H632" s="22"/>
      <c r="I632" s="5"/>
      <c r="J632" s="4"/>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22"/>
      <c r="G633" s="22"/>
      <c r="H633" s="22"/>
      <c r="I633" s="5"/>
      <c r="J633" s="4"/>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22"/>
      <c r="G634" s="22"/>
      <c r="H634" s="22"/>
      <c r="I634" s="5"/>
      <c r="J634" s="4"/>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22"/>
      <c r="G635" s="22"/>
      <c r="H635" s="22"/>
      <c r="I635" s="5"/>
      <c r="J635" s="4"/>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22"/>
      <c r="G636" s="22"/>
      <c r="H636" s="22"/>
      <c r="I636" s="5"/>
      <c r="J636" s="4"/>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22"/>
      <c r="G637" s="22"/>
      <c r="H637" s="22"/>
      <c r="I637" s="5"/>
      <c r="J637" s="4"/>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22"/>
      <c r="G638" s="22"/>
      <c r="H638" s="22"/>
      <c r="I638" s="5"/>
      <c r="J638" s="4"/>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22"/>
      <c r="G639" s="22"/>
      <c r="H639" s="22"/>
      <c r="I639" s="5"/>
      <c r="J639" s="4"/>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22"/>
      <c r="G640" s="22"/>
      <c r="H640" s="22"/>
      <c r="I640" s="5"/>
      <c r="J640" s="4"/>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22"/>
      <c r="G641" s="22"/>
      <c r="H641" s="22"/>
      <c r="I641" s="5"/>
      <c r="J641" s="4"/>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22"/>
      <c r="G642" s="22"/>
      <c r="H642" s="22"/>
      <c r="I642" s="5"/>
      <c r="J642" s="4"/>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22"/>
      <c r="G643" s="22"/>
      <c r="H643" s="22"/>
      <c r="I643" s="5"/>
      <c r="J643" s="4"/>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22"/>
      <c r="G644" s="22"/>
      <c r="H644" s="22"/>
      <c r="I644" s="5"/>
      <c r="J644" s="4"/>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22"/>
      <c r="G645" s="22"/>
      <c r="H645" s="22"/>
      <c r="I645" s="5"/>
      <c r="J645" s="4"/>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22"/>
      <c r="G646" s="22"/>
      <c r="H646" s="22"/>
      <c r="I646" s="5"/>
      <c r="J646" s="4"/>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22"/>
      <c r="G647" s="22"/>
      <c r="H647" s="22"/>
      <c r="I647" s="5"/>
      <c r="J647" s="4"/>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22"/>
      <c r="G648" s="22"/>
      <c r="H648" s="22"/>
      <c r="I648" s="5"/>
      <c r="J648" s="4"/>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22"/>
      <c r="G649" s="22"/>
      <c r="H649" s="22"/>
      <c r="I649" s="5"/>
      <c r="J649" s="4"/>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22"/>
      <c r="G650" s="22"/>
      <c r="H650" s="22"/>
      <c r="I650" s="5"/>
      <c r="J650" s="4"/>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22"/>
      <c r="G651" s="22"/>
      <c r="H651" s="22"/>
      <c r="I651" s="5"/>
      <c r="J651" s="4"/>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22"/>
      <c r="G652" s="22"/>
      <c r="H652" s="22"/>
      <c r="I652" s="5"/>
      <c r="J652" s="4"/>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22"/>
      <c r="G653" s="22"/>
      <c r="H653" s="22"/>
      <c r="I653" s="5"/>
      <c r="J653" s="4"/>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22"/>
      <c r="G654" s="22"/>
      <c r="H654" s="22"/>
      <c r="I654" s="5"/>
      <c r="J654" s="4"/>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22"/>
      <c r="G655" s="22"/>
      <c r="H655" s="22"/>
      <c r="I655" s="5"/>
      <c r="J655" s="4"/>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22"/>
      <c r="G656" s="22"/>
      <c r="H656" s="22"/>
      <c r="I656" s="5"/>
      <c r="J656" s="4"/>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22"/>
      <c r="G657" s="22"/>
      <c r="H657" s="22"/>
      <c r="I657" s="5"/>
      <c r="J657" s="4"/>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22"/>
      <c r="G658" s="22"/>
      <c r="H658" s="22"/>
      <c r="I658" s="5"/>
      <c r="J658" s="4"/>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22"/>
      <c r="G659" s="22"/>
      <c r="H659" s="22"/>
      <c r="I659" s="5"/>
      <c r="J659" s="4"/>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22"/>
      <c r="G660" s="22"/>
      <c r="H660" s="22"/>
      <c r="I660" s="5"/>
      <c r="J660" s="4"/>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22"/>
      <c r="G661" s="22"/>
      <c r="H661" s="22"/>
      <c r="I661" s="5"/>
      <c r="J661" s="4"/>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22"/>
      <c r="G662" s="22"/>
      <c r="H662" s="22"/>
      <c r="I662" s="5"/>
      <c r="J662" s="4"/>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22"/>
      <c r="G663" s="22"/>
      <c r="H663" s="22"/>
      <c r="I663" s="5"/>
      <c r="J663" s="4"/>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22"/>
      <c r="G664" s="22"/>
      <c r="H664" s="22"/>
      <c r="I664" s="5"/>
      <c r="J664" s="4"/>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22"/>
      <c r="G665" s="22"/>
      <c r="H665" s="22"/>
      <c r="I665" s="5"/>
      <c r="J665" s="4"/>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22"/>
      <c r="G666" s="22"/>
      <c r="H666" s="22"/>
      <c r="I666" s="5"/>
      <c r="J666" s="4"/>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22"/>
      <c r="G667" s="22"/>
      <c r="H667" s="22"/>
      <c r="I667" s="5"/>
      <c r="J667" s="4"/>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22"/>
      <c r="G668" s="22"/>
      <c r="H668" s="22"/>
      <c r="I668" s="5"/>
      <c r="J668" s="4"/>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22"/>
      <c r="G669" s="22"/>
      <c r="H669" s="22"/>
      <c r="I669" s="5"/>
      <c r="J669" s="4"/>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22"/>
      <c r="G670" s="22"/>
      <c r="H670" s="22"/>
      <c r="I670" s="5"/>
      <c r="J670" s="4"/>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22"/>
      <c r="G671" s="22"/>
      <c r="H671" s="22"/>
      <c r="I671" s="5"/>
      <c r="J671" s="4"/>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22"/>
      <c r="G672" s="22"/>
      <c r="H672" s="22"/>
      <c r="I672" s="5"/>
      <c r="J672" s="4"/>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22"/>
      <c r="G673" s="22"/>
      <c r="H673" s="22"/>
      <c r="I673" s="5"/>
      <c r="J673" s="4"/>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22"/>
      <c r="G674" s="22"/>
      <c r="H674" s="22"/>
      <c r="I674" s="5"/>
      <c r="J674" s="4"/>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22"/>
      <c r="G675" s="22"/>
      <c r="H675" s="22"/>
      <c r="I675" s="5"/>
      <c r="J675" s="4"/>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22"/>
      <c r="G676" s="22"/>
      <c r="H676" s="22"/>
      <c r="I676" s="5"/>
      <c r="J676" s="4"/>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22"/>
      <c r="G677" s="22"/>
      <c r="H677" s="22"/>
      <c r="I677" s="5"/>
      <c r="J677" s="4"/>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22"/>
      <c r="G678" s="22"/>
      <c r="H678" s="22"/>
      <c r="I678" s="5"/>
      <c r="J678" s="4"/>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22"/>
      <c r="G679" s="22"/>
      <c r="H679" s="22"/>
      <c r="I679" s="5"/>
      <c r="J679" s="4"/>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22"/>
      <c r="G680" s="22"/>
      <c r="H680" s="22"/>
      <c r="I680" s="5"/>
      <c r="J680" s="4"/>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22"/>
      <c r="G681" s="22"/>
      <c r="H681" s="22"/>
      <c r="I681" s="5"/>
      <c r="J681" s="4"/>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22"/>
      <c r="G682" s="22"/>
      <c r="H682" s="22"/>
      <c r="I682" s="5"/>
      <c r="J682" s="4"/>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22"/>
      <c r="G683" s="22"/>
      <c r="H683" s="22"/>
      <c r="I683" s="5"/>
      <c r="J683" s="4"/>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22"/>
      <c r="G684" s="22"/>
      <c r="H684" s="22"/>
      <c r="I684" s="5"/>
      <c r="J684" s="4"/>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22"/>
      <c r="G685" s="22"/>
      <c r="H685" s="22"/>
      <c r="I685" s="5"/>
      <c r="J685" s="4"/>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22"/>
      <c r="G686" s="22"/>
      <c r="H686" s="22"/>
      <c r="I686" s="5"/>
      <c r="J686" s="4"/>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22"/>
      <c r="G687" s="22"/>
      <c r="H687" s="22"/>
      <c r="I687" s="5"/>
      <c r="J687" s="4"/>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22"/>
      <c r="G688" s="22"/>
      <c r="H688" s="22"/>
      <c r="I688" s="5"/>
      <c r="J688" s="4"/>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22"/>
      <c r="G689" s="22"/>
      <c r="H689" s="22"/>
      <c r="I689" s="5"/>
      <c r="J689" s="4"/>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22"/>
      <c r="G690" s="22"/>
      <c r="H690" s="22"/>
      <c r="I690" s="5"/>
      <c r="J690" s="4"/>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22"/>
      <c r="G691" s="22"/>
      <c r="H691" s="22"/>
      <c r="I691" s="5"/>
      <c r="J691" s="4"/>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22"/>
      <c r="G692" s="22"/>
      <c r="H692" s="22"/>
      <c r="I692" s="5"/>
      <c r="J692" s="4"/>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22"/>
      <c r="G693" s="22"/>
      <c r="H693" s="22"/>
      <c r="I693" s="5"/>
      <c r="J693" s="4"/>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22"/>
      <c r="G694" s="22"/>
      <c r="H694" s="22"/>
      <c r="I694" s="5"/>
      <c r="J694" s="4"/>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22"/>
      <c r="G695" s="22"/>
      <c r="H695" s="22"/>
      <c r="I695" s="5"/>
      <c r="J695" s="4"/>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22"/>
      <c r="G696" s="22"/>
      <c r="H696" s="22"/>
      <c r="I696" s="5"/>
      <c r="J696" s="4"/>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22"/>
      <c r="G697" s="22"/>
      <c r="H697" s="22"/>
      <c r="I697" s="5"/>
      <c r="J697" s="4"/>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22"/>
      <c r="G698" s="22"/>
      <c r="H698" s="22"/>
      <c r="I698" s="5"/>
      <c r="J698" s="4"/>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22"/>
      <c r="G699" s="22"/>
      <c r="H699" s="22"/>
      <c r="I699" s="5"/>
      <c r="J699" s="4"/>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22"/>
      <c r="G700" s="22"/>
      <c r="H700" s="22"/>
      <c r="I700" s="5"/>
      <c r="J700" s="4"/>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22"/>
      <c r="G701" s="22"/>
      <c r="H701" s="22"/>
      <c r="I701" s="5"/>
      <c r="J701" s="4"/>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22"/>
      <c r="G702" s="22"/>
      <c r="H702" s="22"/>
      <c r="I702" s="5"/>
      <c r="J702" s="4"/>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22"/>
      <c r="G703" s="22"/>
      <c r="H703" s="22"/>
      <c r="I703" s="5"/>
      <c r="J703" s="4"/>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22"/>
      <c r="G704" s="22"/>
      <c r="H704" s="22"/>
      <c r="I704" s="5"/>
      <c r="J704" s="4"/>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22"/>
      <c r="G705" s="22"/>
      <c r="H705" s="22"/>
      <c r="I705" s="5"/>
      <c r="J705" s="4"/>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22"/>
      <c r="G706" s="22"/>
      <c r="H706" s="22"/>
      <c r="I706" s="5"/>
      <c r="J706" s="4"/>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22"/>
      <c r="G707" s="22"/>
      <c r="H707" s="22"/>
      <c r="I707" s="5"/>
      <c r="J707" s="4"/>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22"/>
      <c r="G708" s="22"/>
      <c r="H708" s="22"/>
      <c r="I708" s="5"/>
      <c r="J708" s="4"/>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22"/>
      <c r="G709" s="22"/>
      <c r="H709" s="22"/>
      <c r="I709" s="5"/>
      <c r="J709" s="4"/>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22"/>
      <c r="G710" s="22"/>
      <c r="H710" s="22"/>
      <c r="I710" s="5"/>
      <c r="J710" s="4"/>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22"/>
      <c r="G711" s="22"/>
      <c r="H711" s="22"/>
      <c r="I711" s="5"/>
      <c r="J711" s="4"/>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22"/>
      <c r="G712" s="22"/>
      <c r="H712" s="22"/>
      <c r="I712" s="5"/>
      <c r="J712" s="4"/>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22"/>
      <c r="G713" s="22"/>
      <c r="H713" s="22"/>
      <c r="I713" s="5"/>
      <c r="J713" s="4"/>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22"/>
      <c r="G714" s="22"/>
      <c r="H714" s="22"/>
      <c r="I714" s="5"/>
      <c r="J714" s="4"/>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22"/>
      <c r="G715" s="22"/>
      <c r="H715" s="22"/>
      <c r="I715" s="5"/>
      <c r="J715" s="4"/>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22"/>
      <c r="G716" s="22"/>
      <c r="H716" s="22"/>
      <c r="I716" s="5"/>
      <c r="J716" s="4"/>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22"/>
      <c r="G717" s="22"/>
      <c r="H717" s="22"/>
      <c r="I717" s="5"/>
      <c r="J717" s="4"/>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22"/>
      <c r="G718" s="22"/>
      <c r="H718" s="22"/>
      <c r="I718" s="5"/>
      <c r="J718" s="4"/>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22"/>
      <c r="G719" s="22"/>
      <c r="H719" s="22"/>
      <c r="I719" s="5"/>
      <c r="J719" s="4"/>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22"/>
      <c r="G720" s="22"/>
      <c r="H720" s="22"/>
      <c r="I720" s="5"/>
      <c r="J720" s="4"/>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22"/>
      <c r="G721" s="22"/>
      <c r="H721" s="22"/>
      <c r="I721" s="5"/>
      <c r="J721" s="4"/>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22"/>
      <c r="G722" s="22"/>
      <c r="H722" s="22"/>
      <c r="I722" s="5"/>
      <c r="J722" s="4"/>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22"/>
      <c r="G723" s="22"/>
      <c r="H723" s="22"/>
      <c r="I723" s="5"/>
      <c r="J723" s="4"/>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22"/>
      <c r="G724" s="22"/>
      <c r="H724" s="22"/>
      <c r="I724" s="5"/>
      <c r="J724" s="4"/>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22"/>
      <c r="G725" s="22"/>
      <c r="H725" s="22"/>
      <c r="I725" s="5"/>
      <c r="J725" s="4"/>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22"/>
      <c r="G726" s="22"/>
      <c r="H726" s="22"/>
      <c r="I726" s="5"/>
      <c r="J726" s="4"/>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22"/>
      <c r="G727" s="22"/>
      <c r="H727" s="22"/>
      <c r="I727" s="5"/>
      <c r="J727" s="4"/>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22"/>
      <c r="G728" s="22"/>
      <c r="H728" s="22"/>
      <c r="I728" s="5"/>
      <c r="J728" s="4"/>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22"/>
      <c r="G729" s="22"/>
      <c r="H729" s="22"/>
      <c r="I729" s="5"/>
      <c r="J729" s="4"/>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22"/>
      <c r="G730" s="22"/>
      <c r="H730" s="22"/>
      <c r="I730" s="5"/>
      <c r="J730" s="4"/>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22"/>
      <c r="G731" s="22"/>
      <c r="H731" s="22"/>
      <c r="I731" s="5"/>
      <c r="J731" s="4"/>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22"/>
      <c r="G732" s="22"/>
      <c r="H732" s="22"/>
      <c r="I732" s="5"/>
      <c r="J732" s="4"/>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22"/>
      <c r="G733" s="22"/>
      <c r="H733" s="22"/>
      <c r="I733" s="5"/>
      <c r="J733" s="4"/>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22"/>
      <c r="G734" s="22"/>
      <c r="H734" s="22"/>
      <c r="I734" s="5"/>
      <c r="J734" s="4"/>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22"/>
      <c r="G735" s="22"/>
      <c r="H735" s="22"/>
      <c r="I735" s="5"/>
      <c r="J735" s="4"/>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22"/>
      <c r="G736" s="22"/>
      <c r="H736" s="22"/>
      <c r="I736" s="5"/>
      <c r="J736" s="4"/>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22"/>
      <c r="G737" s="22"/>
      <c r="H737" s="22"/>
      <c r="I737" s="5"/>
      <c r="J737" s="4"/>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22"/>
      <c r="G738" s="22"/>
      <c r="H738" s="22"/>
      <c r="I738" s="5"/>
      <c r="J738" s="4"/>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22"/>
      <c r="G739" s="22"/>
      <c r="H739" s="22"/>
      <c r="I739" s="5"/>
      <c r="J739" s="4"/>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22"/>
      <c r="G740" s="22"/>
      <c r="H740" s="22"/>
      <c r="I740" s="5"/>
      <c r="J740" s="4"/>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22"/>
      <c r="G741" s="22"/>
      <c r="H741" s="22"/>
      <c r="I741" s="5"/>
      <c r="J741" s="4"/>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22"/>
      <c r="G742" s="22"/>
      <c r="H742" s="22"/>
      <c r="I742" s="5"/>
      <c r="J742" s="4"/>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22"/>
      <c r="G743" s="22"/>
      <c r="H743" s="22"/>
      <c r="I743" s="5"/>
      <c r="J743" s="4"/>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22"/>
      <c r="G744" s="22"/>
      <c r="H744" s="22"/>
      <c r="I744" s="5"/>
      <c r="J744" s="4"/>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22"/>
      <c r="G745" s="22"/>
      <c r="H745" s="22"/>
      <c r="I745" s="5"/>
      <c r="J745" s="4"/>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22"/>
      <c r="G746" s="22"/>
      <c r="H746" s="22"/>
      <c r="I746" s="5"/>
      <c r="J746" s="4"/>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22"/>
      <c r="G747" s="22"/>
      <c r="H747" s="22"/>
      <c r="I747" s="5"/>
      <c r="J747" s="4"/>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22"/>
      <c r="G748" s="22"/>
      <c r="H748" s="22"/>
      <c r="I748" s="5"/>
      <c r="J748" s="4"/>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22"/>
      <c r="G749" s="22"/>
      <c r="H749" s="22"/>
      <c r="I749" s="5"/>
      <c r="J749" s="4"/>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22"/>
      <c r="G750" s="22"/>
      <c r="H750" s="22"/>
      <c r="I750" s="5"/>
      <c r="J750" s="4"/>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22"/>
      <c r="G751" s="22"/>
      <c r="H751" s="22"/>
      <c r="I751" s="5"/>
      <c r="J751" s="4"/>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22"/>
      <c r="G752" s="22"/>
      <c r="H752" s="22"/>
      <c r="I752" s="5"/>
      <c r="J752" s="4"/>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22"/>
      <c r="G753" s="22"/>
      <c r="H753" s="22"/>
      <c r="I753" s="5"/>
      <c r="J753" s="4"/>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22"/>
      <c r="G754" s="22"/>
      <c r="H754" s="22"/>
      <c r="I754" s="5"/>
      <c r="J754" s="4"/>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22"/>
      <c r="G755" s="22"/>
      <c r="H755" s="22"/>
      <c r="I755" s="5"/>
      <c r="J755" s="4"/>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22"/>
      <c r="G756" s="22"/>
      <c r="H756" s="22"/>
      <c r="I756" s="5"/>
      <c r="J756" s="4"/>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22"/>
      <c r="G757" s="22"/>
      <c r="H757" s="22"/>
      <c r="I757" s="5"/>
      <c r="J757" s="4"/>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22"/>
      <c r="G758" s="22"/>
      <c r="H758" s="22"/>
      <c r="I758" s="5"/>
      <c r="J758" s="4"/>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22"/>
      <c r="G759" s="22"/>
      <c r="H759" s="22"/>
      <c r="I759" s="5"/>
      <c r="J759" s="4"/>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22"/>
      <c r="G760" s="22"/>
      <c r="H760" s="22"/>
      <c r="I760" s="5"/>
      <c r="J760" s="4"/>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22"/>
      <c r="G761" s="22"/>
      <c r="H761" s="22"/>
      <c r="I761" s="5"/>
      <c r="J761" s="4"/>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22"/>
      <c r="G762" s="22"/>
      <c r="H762" s="22"/>
      <c r="I762" s="5"/>
      <c r="J762" s="4"/>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22"/>
      <c r="G763" s="22"/>
      <c r="H763" s="22"/>
      <c r="I763" s="5"/>
      <c r="J763" s="4"/>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22"/>
      <c r="G764" s="22"/>
      <c r="H764" s="22"/>
      <c r="I764" s="5"/>
      <c r="J764" s="4"/>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22"/>
      <c r="G765" s="22"/>
      <c r="H765" s="22"/>
      <c r="I765" s="5"/>
      <c r="J765" s="4"/>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22"/>
      <c r="G766" s="22"/>
      <c r="H766" s="22"/>
      <c r="I766" s="5"/>
      <c r="J766" s="4"/>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22"/>
      <c r="G767" s="22"/>
      <c r="H767" s="22"/>
      <c r="I767" s="5"/>
      <c r="J767" s="4"/>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22"/>
      <c r="G768" s="22"/>
      <c r="H768" s="22"/>
      <c r="I768" s="5"/>
      <c r="J768" s="4"/>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22"/>
      <c r="G769" s="22"/>
      <c r="H769" s="22"/>
      <c r="I769" s="5"/>
      <c r="J769" s="4"/>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22"/>
      <c r="G770" s="22"/>
      <c r="H770" s="22"/>
      <c r="I770" s="5"/>
      <c r="J770" s="4"/>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22"/>
      <c r="G771" s="22"/>
      <c r="H771" s="22"/>
      <c r="I771" s="5"/>
      <c r="J771" s="4"/>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22"/>
      <c r="G772" s="22"/>
      <c r="H772" s="22"/>
      <c r="I772" s="5"/>
      <c r="J772" s="4"/>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22"/>
      <c r="G773" s="22"/>
      <c r="H773" s="22"/>
      <c r="I773" s="5"/>
      <c r="J773" s="4"/>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22"/>
      <c r="G774" s="22"/>
      <c r="H774" s="22"/>
      <c r="I774" s="5"/>
      <c r="J774" s="4"/>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22"/>
      <c r="G775" s="22"/>
      <c r="H775" s="22"/>
      <c r="I775" s="5"/>
      <c r="J775" s="4"/>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22"/>
      <c r="G776" s="22"/>
      <c r="H776" s="22"/>
      <c r="I776" s="5"/>
      <c r="J776" s="4"/>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22"/>
      <c r="G777" s="22"/>
      <c r="H777" s="22"/>
      <c r="I777" s="5"/>
      <c r="J777" s="4"/>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22"/>
      <c r="G778" s="22"/>
      <c r="H778" s="22"/>
      <c r="I778" s="5"/>
      <c r="J778" s="4"/>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22"/>
      <c r="G779" s="22"/>
      <c r="H779" s="22"/>
      <c r="I779" s="5"/>
      <c r="J779" s="4"/>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22"/>
      <c r="G780" s="22"/>
      <c r="H780" s="22"/>
      <c r="I780" s="5"/>
      <c r="J780" s="4"/>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22"/>
      <c r="G781" s="22"/>
      <c r="H781" s="22"/>
      <c r="I781" s="5"/>
      <c r="J781" s="4"/>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22"/>
      <c r="G782" s="22"/>
      <c r="H782" s="22"/>
      <c r="I782" s="5"/>
      <c r="J782" s="4"/>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22"/>
      <c r="G783" s="22"/>
      <c r="H783" s="22"/>
      <c r="I783" s="5"/>
      <c r="J783" s="4"/>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22"/>
      <c r="G784" s="22"/>
      <c r="H784" s="22"/>
      <c r="I784" s="5"/>
      <c r="J784" s="4"/>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22"/>
      <c r="G785" s="22"/>
      <c r="H785" s="22"/>
      <c r="I785" s="5"/>
      <c r="J785" s="4"/>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22"/>
      <c r="G786" s="22"/>
      <c r="H786" s="22"/>
      <c r="I786" s="5"/>
      <c r="J786" s="4"/>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22"/>
      <c r="G787" s="22"/>
      <c r="H787" s="22"/>
      <c r="I787" s="5"/>
      <c r="J787" s="4"/>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22"/>
      <c r="G788" s="22"/>
      <c r="H788" s="22"/>
      <c r="I788" s="5"/>
      <c r="J788" s="4"/>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22"/>
      <c r="G789" s="22"/>
      <c r="H789" s="22"/>
      <c r="I789" s="5"/>
      <c r="J789" s="4"/>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22"/>
      <c r="G790" s="22"/>
      <c r="H790" s="22"/>
      <c r="I790" s="5"/>
      <c r="J790" s="4"/>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22"/>
      <c r="G791" s="22"/>
      <c r="H791" s="22"/>
      <c r="I791" s="5"/>
      <c r="J791" s="4"/>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22"/>
      <c r="G792" s="22"/>
      <c r="H792" s="22"/>
      <c r="I792" s="5"/>
      <c r="J792" s="4"/>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22"/>
      <c r="G793" s="22"/>
      <c r="H793" s="22"/>
      <c r="I793" s="5"/>
      <c r="J793" s="4"/>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22"/>
      <c r="G794" s="22"/>
      <c r="H794" s="22"/>
      <c r="I794" s="5"/>
      <c r="J794" s="4"/>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22"/>
      <c r="G795" s="22"/>
      <c r="H795" s="22"/>
      <c r="I795" s="5"/>
      <c r="J795" s="4"/>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22"/>
      <c r="G796" s="22"/>
      <c r="H796" s="22"/>
      <c r="I796" s="5"/>
      <c r="J796" s="4"/>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22"/>
      <c r="G797" s="22"/>
      <c r="H797" s="22"/>
      <c r="I797" s="5"/>
      <c r="J797" s="4"/>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22"/>
      <c r="G798" s="22"/>
      <c r="H798" s="22"/>
      <c r="I798" s="5"/>
      <c r="J798" s="4"/>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22"/>
      <c r="G799" s="22"/>
      <c r="H799" s="22"/>
      <c r="I799" s="5"/>
      <c r="J799" s="4"/>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22"/>
      <c r="G800" s="22"/>
      <c r="H800" s="22"/>
      <c r="I800" s="5"/>
      <c r="J800" s="4"/>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22"/>
      <c r="G801" s="22"/>
      <c r="H801" s="22"/>
      <c r="I801" s="5"/>
      <c r="J801" s="4"/>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22"/>
      <c r="G802" s="22"/>
      <c r="H802" s="22"/>
      <c r="I802" s="5"/>
      <c r="J802" s="4"/>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22"/>
      <c r="G803" s="22"/>
      <c r="H803" s="22"/>
      <c r="I803" s="5"/>
      <c r="J803" s="4"/>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22"/>
      <c r="G804" s="22"/>
      <c r="H804" s="22"/>
      <c r="I804" s="5"/>
      <c r="J804" s="4"/>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22"/>
      <c r="G805" s="22"/>
      <c r="H805" s="22"/>
      <c r="I805" s="5"/>
      <c r="J805" s="4"/>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22"/>
      <c r="G806" s="22"/>
      <c r="H806" s="22"/>
      <c r="I806" s="5"/>
      <c r="J806" s="4"/>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22"/>
      <c r="G807" s="22"/>
      <c r="H807" s="22"/>
      <c r="I807" s="5"/>
      <c r="J807" s="4"/>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22"/>
      <c r="G808" s="22"/>
      <c r="H808" s="22"/>
      <c r="I808" s="5"/>
      <c r="J808" s="4"/>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22"/>
      <c r="G809" s="22"/>
      <c r="H809" s="22"/>
      <c r="I809" s="5"/>
      <c r="J809" s="4"/>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22"/>
      <c r="G810" s="22"/>
      <c r="H810" s="22"/>
      <c r="I810" s="5"/>
      <c r="J810" s="4"/>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22"/>
      <c r="G811" s="22"/>
      <c r="H811" s="22"/>
      <c r="I811" s="5"/>
      <c r="J811" s="4"/>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22"/>
      <c r="G812" s="22"/>
      <c r="H812" s="22"/>
      <c r="I812" s="5"/>
      <c r="J812" s="4"/>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22"/>
      <c r="G813" s="22"/>
      <c r="H813" s="22"/>
      <c r="I813" s="5"/>
      <c r="J813" s="4"/>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22"/>
      <c r="G814" s="22"/>
      <c r="H814" s="22"/>
      <c r="I814" s="5"/>
      <c r="J814" s="4"/>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22"/>
      <c r="G815" s="22"/>
      <c r="H815" s="22"/>
      <c r="I815" s="5"/>
      <c r="J815" s="4"/>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22"/>
      <c r="G816" s="22"/>
      <c r="H816" s="22"/>
      <c r="I816" s="5"/>
      <c r="J816" s="4"/>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22"/>
      <c r="G817" s="22"/>
      <c r="H817" s="22"/>
      <c r="I817" s="5"/>
      <c r="J817" s="4"/>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22"/>
      <c r="G818" s="22"/>
      <c r="H818" s="22"/>
      <c r="I818" s="5"/>
      <c r="J818" s="4"/>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22"/>
      <c r="G819" s="22"/>
      <c r="H819" s="22"/>
      <c r="I819" s="5"/>
      <c r="J819" s="4"/>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22"/>
      <c r="G820" s="22"/>
      <c r="H820" s="22"/>
      <c r="I820" s="5"/>
      <c r="J820" s="4"/>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22"/>
      <c r="G821" s="22"/>
      <c r="H821" s="22"/>
      <c r="I821" s="5"/>
      <c r="J821" s="4"/>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22"/>
      <c r="G822" s="22"/>
      <c r="H822" s="22"/>
      <c r="I822" s="5"/>
      <c r="J822" s="4"/>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22"/>
      <c r="G823" s="22"/>
      <c r="H823" s="22"/>
      <c r="I823" s="5"/>
      <c r="J823" s="4"/>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22"/>
      <c r="G824" s="22"/>
      <c r="H824" s="22"/>
      <c r="I824" s="5"/>
      <c r="J824" s="4"/>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22"/>
      <c r="G825" s="22"/>
      <c r="H825" s="22"/>
      <c r="I825" s="5"/>
      <c r="J825" s="4"/>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22"/>
      <c r="G826" s="22"/>
      <c r="H826" s="22"/>
      <c r="I826" s="5"/>
      <c r="J826" s="4"/>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22"/>
      <c r="G827" s="22"/>
      <c r="H827" s="22"/>
      <c r="I827" s="5"/>
      <c r="J827" s="4"/>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22"/>
      <c r="G828" s="22"/>
      <c r="H828" s="22"/>
      <c r="I828" s="5"/>
      <c r="J828" s="4"/>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22"/>
      <c r="G829" s="22"/>
      <c r="H829" s="22"/>
      <c r="I829" s="5"/>
      <c r="J829" s="4"/>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22"/>
      <c r="G830" s="22"/>
      <c r="H830" s="22"/>
      <c r="I830" s="5"/>
      <c r="J830" s="4"/>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22"/>
      <c r="G831" s="22"/>
      <c r="H831" s="22"/>
      <c r="I831" s="5"/>
      <c r="J831" s="4"/>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22"/>
      <c r="G832" s="22"/>
      <c r="H832" s="22"/>
      <c r="I832" s="5"/>
      <c r="J832" s="4"/>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22"/>
      <c r="G833" s="22"/>
      <c r="H833" s="22"/>
      <c r="I833" s="5"/>
      <c r="J833" s="4"/>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22"/>
      <c r="G834" s="22"/>
      <c r="H834" s="22"/>
      <c r="I834" s="5"/>
      <c r="J834" s="4"/>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22"/>
      <c r="G835" s="22"/>
      <c r="H835" s="22"/>
      <c r="I835" s="5"/>
      <c r="J835" s="4"/>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22"/>
      <c r="G836" s="22"/>
      <c r="H836" s="22"/>
      <c r="I836" s="5"/>
      <c r="J836" s="4"/>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22"/>
      <c r="G837" s="22"/>
      <c r="H837" s="22"/>
      <c r="I837" s="5"/>
      <c r="J837" s="4"/>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22"/>
      <c r="G838" s="22"/>
      <c r="H838" s="22"/>
      <c r="I838" s="5"/>
      <c r="J838" s="4"/>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22"/>
      <c r="G839" s="22"/>
      <c r="H839" s="22"/>
      <c r="I839" s="5"/>
      <c r="J839" s="4"/>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22"/>
      <c r="G840" s="22"/>
      <c r="H840" s="22"/>
      <c r="I840" s="5"/>
      <c r="J840" s="4"/>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22"/>
      <c r="G841" s="22"/>
      <c r="H841" s="22"/>
      <c r="I841" s="5"/>
      <c r="J841" s="4"/>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22"/>
      <c r="G842" s="22"/>
      <c r="H842" s="22"/>
      <c r="I842" s="5"/>
      <c r="J842" s="4"/>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22"/>
      <c r="G843" s="22"/>
      <c r="H843" s="22"/>
      <c r="I843" s="5"/>
      <c r="J843" s="4"/>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22"/>
      <c r="G844" s="22"/>
      <c r="H844" s="22"/>
      <c r="I844" s="5"/>
      <c r="J844" s="4"/>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22"/>
      <c r="G845" s="22"/>
      <c r="H845" s="22"/>
      <c r="I845" s="5"/>
      <c r="J845" s="4"/>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22"/>
      <c r="G846" s="22"/>
      <c r="H846" s="22"/>
      <c r="I846" s="5"/>
      <c r="J846" s="4"/>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22"/>
      <c r="G847" s="22"/>
      <c r="H847" s="22"/>
      <c r="I847" s="5"/>
      <c r="J847" s="4"/>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22"/>
      <c r="G848" s="22"/>
      <c r="H848" s="22"/>
      <c r="I848" s="5"/>
      <c r="J848" s="4"/>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22"/>
      <c r="G849" s="22"/>
      <c r="H849" s="22"/>
      <c r="I849" s="5"/>
      <c r="J849" s="4"/>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22"/>
      <c r="G850" s="22"/>
      <c r="H850" s="22"/>
      <c r="I850" s="5"/>
      <c r="J850" s="4"/>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22"/>
      <c r="G851" s="22"/>
      <c r="H851" s="22"/>
      <c r="I851" s="5"/>
      <c r="J851" s="4"/>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22"/>
      <c r="G852" s="22"/>
      <c r="H852" s="22"/>
      <c r="I852" s="5"/>
      <c r="J852" s="4"/>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22"/>
      <c r="G853" s="22"/>
      <c r="H853" s="22"/>
      <c r="I853" s="5"/>
      <c r="J853" s="4"/>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22"/>
      <c r="G854" s="22"/>
      <c r="H854" s="22"/>
      <c r="I854" s="5"/>
      <c r="J854" s="4"/>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22"/>
      <c r="G855" s="22"/>
      <c r="H855" s="22"/>
      <c r="I855" s="5"/>
      <c r="J855" s="4"/>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22"/>
      <c r="G856" s="22"/>
      <c r="H856" s="22"/>
      <c r="I856" s="5"/>
      <c r="J856" s="4"/>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22"/>
      <c r="G857" s="22"/>
      <c r="H857" s="22"/>
      <c r="I857" s="5"/>
      <c r="J857" s="4"/>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22"/>
      <c r="G858" s="22"/>
      <c r="H858" s="22"/>
      <c r="I858" s="5"/>
      <c r="J858" s="4"/>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22"/>
      <c r="G859" s="22"/>
      <c r="H859" s="22"/>
      <c r="I859" s="5"/>
      <c r="J859" s="4"/>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22"/>
      <c r="G860" s="22"/>
      <c r="H860" s="22"/>
      <c r="I860" s="5"/>
      <c r="J860" s="4"/>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22"/>
      <c r="G861" s="22"/>
      <c r="H861" s="22"/>
      <c r="I861" s="5"/>
      <c r="J861" s="4"/>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22"/>
      <c r="G862" s="22"/>
      <c r="H862" s="22"/>
      <c r="I862" s="5"/>
      <c r="J862" s="4"/>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22"/>
      <c r="G863" s="22"/>
      <c r="H863" s="22"/>
      <c r="I863" s="5"/>
      <c r="J863" s="4"/>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22"/>
      <c r="G864" s="22"/>
      <c r="H864" s="22"/>
      <c r="I864" s="5"/>
      <c r="J864" s="4"/>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22"/>
      <c r="G865" s="22"/>
      <c r="H865" s="22"/>
      <c r="I865" s="5"/>
      <c r="J865" s="4"/>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22"/>
      <c r="G866" s="22"/>
      <c r="H866" s="22"/>
      <c r="I866" s="5"/>
      <c r="J866" s="4"/>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22"/>
      <c r="G867" s="22"/>
      <c r="H867" s="22"/>
      <c r="I867" s="5"/>
      <c r="J867" s="4"/>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22"/>
      <c r="G868" s="22"/>
      <c r="H868" s="22"/>
      <c r="I868" s="5"/>
      <c r="J868" s="4"/>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22"/>
      <c r="G869" s="22"/>
      <c r="H869" s="22"/>
      <c r="I869" s="5"/>
      <c r="J869" s="4"/>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22"/>
      <c r="G870" s="22"/>
      <c r="H870" s="22"/>
      <c r="I870" s="5"/>
      <c r="J870" s="4"/>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22"/>
      <c r="G871" s="22"/>
      <c r="H871" s="22"/>
      <c r="I871" s="5"/>
      <c r="J871" s="4"/>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22"/>
      <c r="G872" s="22"/>
      <c r="H872" s="22"/>
      <c r="I872" s="5"/>
      <c r="J872" s="4"/>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22"/>
      <c r="G873" s="22"/>
      <c r="H873" s="22"/>
      <c r="I873" s="5"/>
      <c r="J873" s="4"/>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22"/>
      <c r="G874" s="22"/>
      <c r="H874" s="22"/>
      <c r="I874" s="5"/>
      <c r="J874" s="4"/>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22"/>
      <c r="G875" s="22"/>
      <c r="H875" s="22"/>
      <c r="I875" s="5"/>
      <c r="J875" s="4"/>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22"/>
      <c r="G876" s="22"/>
      <c r="H876" s="22"/>
      <c r="I876" s="5"/>
      <c r="J876" s="4"/>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22"/>
      <c r="G877" s="22"/>
      <c r="H877" s="22"/>
      <c r="I877" s="5"/>
      <c r="J877" s="4"/>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22"/>
      <c r="G878" s="22"/>
      <c r="H878" s="22"/>
      <c r="I878" s="5"/>
      <c r="J878" s="4"/>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22"/>
      <c r="G879" s="22"/>
      <c r="H879" s="22"/>
      <c r="I879" s="5"/>
      <c r="J879" s="4"/>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22"/>
      <c r="G880" s="22"/>
      <c r="H880" s="22"/>
      <c r="I880" s="5"/>
      <c r="J880" s="4"/>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22"/>
      <c r="G881" s="22"/>
      <c r="H881" s="22"/>
      <c r="I881" s="5"/>
      <c r="J881" s="4"/>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22"/>
      <c r="G882" s="22"/>
      <c r="H882" s="22"/>
      <c r="I882" s="5"/>
      <c r="J882" s="4"/>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22"/>
      <c r="G883" s="22"/>
      <c r="H883" s="22"/>
      <c r="I883" s="5"/>
      <c r="J883" s="4"/>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22"/>
      <c r="G884" s="22"/>
      <c r="H884" s="22"/>
      <c r="I884" s="5"/>
      <c r="J884" s="4"/>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22"/>
      <c r="G885" s="22"/>
      <c r="H885" s="22"/>
      <c r="I885" s="5"/>
      <c r="J885" s="4"/>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22"/>
      <c r="G886" s="22"/>
      <c r="H886" s="22"/>
      <c r="I886" s="5"/>
      <c r="J886" s="4"/>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22"/>
      <c r="G887" s="22"/>
      <c r="H887" s="22"/>
      <c r="I887" s="5"/>
      <c r="J887" s="4"/>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22"/>
      <c r="G888" s="22"/>
      <c r="H888" s="22"/>
      <c r="I888" s="5"/>
      <c r="J888" s="4"/>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22"/>
      <c r="G889" s="22"/>
      <c r="H889" s="22"/>
      <c r="I889" s="5"/>
      <c r="J889" s="4"/>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22"/>
      <c r="G890" s="22"/>
      <c r="H890" s="22"/>
      <c r="I890" s="5"/>
      <c r="J890" s="4"/>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22"/>
      <c r="G891" s="22"/>
      <c r="H891" s="22"/>
      <c r="I891" s="5"/>
      <c r="J891" s="4"/>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22"/>
      <c r="G892" s="22"/>
      <c r="H892" s="22"/>
      <c r="I892" s="5"/>
      <c r="J892" s="4"/>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22"/>
      <c r="G893" s="22"/>
      <c r="H893" s="22"/>
      <c r="I893" s="5"/>
      <c r="J893" s="4"/>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22"/>
      <c r="G894" s="22"/>
      <c r="H894" s="22"/>
      <c r="I894" s="5"/>
      <c r="J894" s="4"/>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22"/>
      <c r="G895" s="22"/>
      <c r="H895" s="22"/>
      <c r="I895" s="5"/>
      <c r="J895" s="4"/>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22"/>
      <c r="G896" s="22"/>
      <c r="H896" s="22"/>
      <c r="I896" s="5"/>
      <c r="J896" s="4"/>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22"/>
      <c r="G897" s="22"/>
      <c r="H897" s="22"/>
      <c r="I897" s="5"/>
      <c r="J897" s="4"/>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22"/>
      <c r="G898" s="22"/>
      <c r="H898" s="22"/>
      <c r="I898" s="5"/>
      <c r="J898" s="4"/>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22"/>
      <c r="G899" s="22"/>
      <c r="H899" s="22"/>
      <c r="I899" s="5"/>
      <c r="J899" s="4"/>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22"/>
      <c r="G900" s="22"/>
      <c r="H900" s="22"/>
      <c r="I900" s="5"/>
      <c r="J900" s="4"/>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22"/>
      <c r="G901" s="22"/>
      <c r="H901" s="22"/>
      <c r="I901" s="5"/>
      <c r="J901" s="4"/>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22"/>
      <c r="G902" s="22"/>
      <c r="H902" s="22"/>
      <c r="I902" s="5"/>
      <c r="J902" s="4"/>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22"/>
      <c r="G903" s="22"/>
      <c r="H903" s="22"/>
      <c r="I903" s="5"/>
      <c r="J903" s="4"/>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22"/>
      <c r="G904" s="22"/>
      <c r="H904" s="22"/>
      <c r="I904" s="5"/>
      <c r="J904" s="4"/>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22"/>
      <c r="G905" s="22"/>
      <c r="H905" s="22"/>
      <c r="I905" s="5"/>
      <c r="J905" s="4"/>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22"/>
      <c r="G906" s="22"/>
      <c r="H906" s="22"/>
      <c r="I906" s="5"/>
      <c r="J906" s="4"/>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22"/>
      <c r="G907" s="22"/>
      <c r="H907" s="22"/>
      <c r="I907" s="5"/>
      <c r="J907" s="4"/>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22"/>
      <c r="G908" s="22"/>
      <c r="H908" s="22"/>
      <c r="I908" s="5"/>
      <c r="J908" s="4"/>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22"/>
      <c r="G909" s="22"/>
      <c r="H909" s="22"/>
      <c r="I909" s="5"/>
      <c r="J909" s="4"/>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22"/>
      <c r="G910" s="22"/>
      <c r="H910" s="22"/>
      <c r="I910" s="5"/>
      <c r="J910" s="4"/>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22"/>
      <c r="G911" s="22"/>
      <c r="H911" s="22"/>
      <c r="I911" s="5"/>
      <c r="J911" s="4"/>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22"/>
      <c r="G912" s="22"/>
      <c r="H912" s="22"/>
      <c r="I912" s="5"/>
      <c r="J912" s="4"/>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22"/>
      <c r="G913" s="22"/>
      <c r="H913" s="22"/>
      <c r="I913" s="5"/>
      <c r="J913" s="4"/>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22"/>
      <c r="G914" s="22"/>
      <c r="H914" s="22"/>
      <c r="I914" s="5"/>
      <c r="J914" s="4"/>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22"/>
      <c r="G915" s="22"/>
      <c r="H915" s="22"/>
      <c r="I915" s="5"/>
      <c r="J915" s="4"/>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22"/>
      <c r="G916" s="22"/>
      <c r="H916" s="22"/>
      <c r="I916" s="5"/>
      <c r="J916" s="4"/>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22"/>
      <c r="G917" s="22"/>
      <c r="H917" s="22"/>
      <c r="I917" s="5"/>
      <c r="J917" s="4"/>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22"/>
      <c r="G918" s="22"/>
      <c r="H918" s="22"/>
      <c r="I918" s="5"/>
      <c r="J918" s="4"/>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22"/>
      <c r="G919" s="22"/>
      <c r="H919" s="22"/>
      <c r="I919" s="5"/>
      <c r="J919" s="4"/>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22"/>
      <c r="G920" s="22"/>
      <c r="H920" s="22"/>
      <c r="I920" s="5"/>
      <c r="J920" s="4"/>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22"/>
      <c r="G921" s="22"/>
      <c r="H921" s="22"/>
      <c r="I921" s="5"/>
      <c r="J921" s="4"/>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22"/>
      <c r="G922" s="22"/>
      <c r="H922" s="22"/>
      <c r="I922" s="5"/>
      <c r="J922" s="4"/>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22"/>
      <c r="G923" s="22"/>
      <c r="H923" s="22"/>
      <c r="I923" s="5"/>
      <c r="J923" s="4"/>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22"/>
      <c r="G924" s="22"/>
      <c r="H924" s="22"/>
      <c r="I924" s="5"/>
      <c r="J924" s="4"/>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22"/>
      <c r="G925" s="22"/>
      <c r="H925" s="22"/>
      <c r="I925" s="5"/>
      <c r="J925" s="4"/>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22"/>
      <c r="G926" s="22"/>
      <c r="H926" s="22"/>
      <c r="I926" s="5"/>
      <c r="J926" s="4"/>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22"/>
      <c r="G927" s="22"/>
      <c r="H927" s="22"/>
      <c r="I927" s="5"/>
      <c r="J927" s="4"/>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22"/>
      <c r="G928" s="22"/>
      <c r="H928" s="22"/>
      <c r="I928" s="5"/>
      <c r="J928" s="4"/>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22"/>
      <c r="G929" s="22"/>
      <c r="H929" s="22"/>
      <c r="I929" s="5"/>
      <c r="J929" s="4"/>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22"/>
      <c r="G930" s="22"/>
      <c r="H930" s="22"/>
      <c r="I930" s="5"/>
      <c r="J930" s="4"/>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22"/>
      <c r="G931" s="22"/>
      <c r="H931" s="22"/>
      <c r="I931" s="5"/>
      <c r="J931" s="4"/>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22"/>
      <c r="G932" s="22"/>
      <c r="H932" s="22"/>
      <c r="I932" s="5"/>
      <c r="J932" s="4"/>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22"/>
      <c r="G933" s="22"/>
      <c r="H933" s="22"/>
      <c r="I933" s="5"/>
      <c r="J933" s="4"/>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22"/>
      <c r="G934" s="22"/>
      <c r="H934" s="22"/>
      <c r="I934" s="5"/>
      <c r="J934" s="4"/>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22"/>
      <c r="G935" s="22"/>
      <c r="H935" s="22"/>
      <c r="I935" s="5"/>
      <c r="J935" s="4"/>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22"/>
      <c r="G936" s="22"/>
      <c r="H936" s="22"/>
      <c r="I936" s="5"/>
      <c r="J936" s="4"/>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22"/>
      <c r="G937" s="22"/>
      <c r="H937" s="22"/>
      <c r="I937" s="5"/>
      <c r="J937" s="4"/>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22"/>
      <c r="G938" s="22"/>
      <c r="H938" s="22"/>
      <c r="I938" s="5"/>
      <c r="J938" s="4"/>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22"/>
      <c r="G939" s="22"/>
      <c r="H939" s="22"/>
      <c r="I939" s="5"/>
      <c r="J939" s="4"/>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22"/>
      <c r="G940" s="22"/>
      <c r="H940" s="22"/>
      <c r="I940" s="5"/>
      <c r="J940" s="4"/>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22"/>
      <c r="G941" s="22"/>
      <c r="H941" s="22"/>
      <c r="I941" s="5"/>
      <c r="J941" s="4"/>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22"/>
      <c r="G942" s="22"/>
      <c r="H942" s="22"/>
      <c r="I942" s="5"/>
      <c r="J942" s="4"/>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22"/>
      <c r="G943" s="22"/>
      <c r="H943" s="22"/>
      <c r="I943" s="5"/>
      <c r="J943" s="4"/>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22"/>
      <c r="G944" s="22"/>
      <c r="H944" s="22"/>
      <c r="I944" s="5"/>
      <c r="J944" s="4"/>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22"/>
      <c r="G945" s="22"/>
      <c r="H945" s="22"/>
      <c r="I945" s="5"/>
      <c r="J945" s="4"/>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22"/>
      <c r="G946" s="22"/>
      <c r="H946" s="22"/>
      <c r="I946" s="5"/>
      <c r="J946" s="4"/>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22"/>
      <c r="G947" s="22"/>
      <c r="H947" s="22"/>
      <c r="I947" s="5"/>
      <c r="J947" s="4"/>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22"/>
      <c r="G948" s="22"/>
      <c r="H948" s="22"/>
      <c r="I948" s="5"/>
      <c r="J948" s="4"/>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22"/>
      <c r="G949" s="22"/>
      <c r="H949" s="22"/>
      <c r="I949" s="5"/>
      <c r="J949" s="4"/>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22"/>
      <c r="G950" s="22"/>
      <c r="H950" s="22"/>
      <c r="I950" s="5"/>
      <c r="J950" s="4"/>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22"/>
      <c r="G951" s="22"/>
      <c r="H951" s="22"/>
      <c r="I951" s="5"/>
      <c r="J951" s="4"/>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22"/>
      <c r="G952" s="22"/>
      <c r="H952" s="22"/>
      <c r="I952" s="5"/>
      <c r="J952" s="4"/>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22"/>
      <c r="G953" s="22"/>
      <c r="H953" s="22"/>
      <c r="I953" s="5"/>
      <c r="J953" s="4"/>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22"/>
      <c r="G954" s="22"/>
      <c r="H954" s="22"/>
      <c r="I954" s="5"/>
      <c r="J954" s="4"/>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22"/>
      <c r="G955" s="22"/>
      <c r="H955" s="22"/>
      <c r="I955" s="5"/>
      <c r="J955" s="4"/>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22"/>
      <c r="G956" s="22"/>
      <c r="H956" s="22"/>
      <c r="I956" s="5"/>
      <c r="J956" s="4"/>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22"/>
      <c r="G957" s="22"/>
      <c r="H957" s="22"/>
      <c r="I957" s="5"/>
      <c r="J957" s="4"/>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22"/>
      <c r="G958" s="22"/>
      <c r="H958" s="22"/>
      <c r="I958" s="5"/>
      <c r="J958" s="4"/>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22"/>
      <c r="G959" s="22"/>
      <c r="H959" s="22"/>
      <c r="I959" s="5"/>
      <c r="J959" s="4"/>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22"/>
      <c r="G960" s="22"/>
      <c r="H960" s="22"/>
      <c r="I960" s="5"/>
      <c r="J960" s="4"/>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22"/>
      <c r="G961" s="22"/>
      <c r="H961" s="22"/>
      <c r="I961" s="5"/>
      <c r="J961" s="4"/>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22"/>
      <c r="G962" s="22"/>
      <c r="H962" s="22"/>
      <c r="I962" s="5"/>
      <c r="J962" s="4"/>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22"/>
      <c r="G963" s="22"/>
      <c r="H963" s="22"/>
      <c r="I963" s="5"/>
      <c r="J963" s="4"/>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22"/>
      <c r="G964" s="22"/>
      <c r="H964" s="22"/>
      <c r="I964" s="5"/>
      <c r="J964" s="4"/>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22"/>
      <c r="G965" s="22"/>
      <c r="H965" s="22"/>
      <c r="I965" s="5"/>
      <c r="J965" s="4"/>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22"/>
      <c r="G966" s="22"/>
      <c r="H966" s="22"/>
      <c r="I966" s="5"/>
      <c r="J966" s="4"/>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22"/>
      <c r="G967" s="22"/>
      <c r="H967" s="22"/>
      <c r="I967" s="5"/>
      <c r="J967" s="4"/>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22"/>
      <c r="G968" s="22"/>
      <c r="H968" s="22"/>
      <c r="I968" s="5"/>
      <c r="J968" s="4"/>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22"/>
      <c r="G969" s="22"/>
      <c r="H969" s="22"/>
      <c r="I969" s="5"/>
      <c r="J969" s="4"/>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22"/>
      <c r="G970" s="22"/>
      <c r="H970" s="22"/>
      <c r="I970" s="5"/>
      <c r="J970" s="4"/>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22"/>
      <c r="G971" s="22"/>
      <c r="H971" s="22"/>
      <c r="I971" s="5"/>
      <c r="J971" s="4"/>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22"/>
      <c r="G972" s="22"/>
      <c r="H972" s="22"/>
      <c r="I972" s="5"/>
      <c r="J972" s="4"/>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22"/>
      <c r="G973" s="22"/>
      <c r="H973" s="22"/>
      <c r="I973" s="5"/>
      <c r="J973" s="4"/>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22"/>
      <c r="G974" s="22"/>
      <c r="H974" s="22"/>
      <c r="I974" s="5"/>
      <c r="J974" s="4"/>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22"/>
      <c r="G975" s="22"/>
      <c r="H975" s="22"/>
      <c r="I975" s="5"/>
      <c r="J975" s="4"/>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22"/>
      <c r="G976" s="22"/>
      <c r="H976" s="22"/>
      <c r="I976" s="5"/>
      <c r="J976" s="4"/>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22"/>
      <c r="G977" s="22"/>
      <c r="H977" s="22"/>
      <c r="I977" s="5"/>
      <c r="J977" s="4"/>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22"/>
      <c r="G978" s="22"/>
      <c r="H978" s="22"/>
      <c r="I978" s="5"/>
      <c r="J978" s="4"/>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22"/>
      <c r="G979" s="22"/>
      <c r="H979" s="22"/>
      <c r="I979" s="5"/>
      <c r="J979" s="4"/>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22"/>
      <c r="G980" s="22"/>
      <c r="H980" s="22"/>
      <c r="I980" s="5"/>
      <c r="J980" s="4"/>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22"/>
      <c r="G981" s="22"/>
      <c r="H981" s="22"/>
      <c r="I981" s="5"/>
      <c r="J981" s="4"/>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22"/>
      <c r="G982" s="22"/>
      <c r="H982" s="22"/>
      <c r="I982" s="5"/>
      <c r="J982" s="4"/>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22"/>
      <c r="G983" s="22"/>
      <c r="H983" s="22"/>
      <c r="I983" s="5"/>
      <c r="J983" s="4"/>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22"/>
      <c r="G984" s="22"/>
      <c r="H984" s="22"/>
      <c r="I984" s="5"/>
      <c r="J984" s="4"/>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22"/>
      <c r="G985" s="22"/>
      <c r="H985" s="22"/>
      <c r="I985" s="5"/>
      <c r="J985" s="4"/>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22"/>
      <c r="G986" s="22"/>
      <c r="H986" s="22"/>
      <c r="I986" s="5"/>
      <c r="J986" s="4"/>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22"/>
      <c r="G987" s="22"/>
      <c r="H987" s="22"/>
      <c r="I987" s="5"/>
      <c r="J987" s="4"/>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22"/>
      <c r="G988" s="22"/>
      <c r="H988" s="22"/>
      <c r="I988" s="5"/>
      <c r="J988" s="4"/>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22"/>
      <c r="G989" s="22"/>
      <c r="H989" s="22"/>
      <c r="I989" s="5"/>
      <c r="J989" s="4"/>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22"/>
      <c r="G990" s="22"/>
      <c r="H990" s="22"/>
      <c r="I990" s="5"/>
      <c r="J990" s="4"/>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22"/>
      <c r="G991" s="22"/>
      <c r="H991" s="22"/>
      <c r="I991" s="5"/>
      <c r="J991" s="4"/>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22"/>
      <c r="G992" s="22"/>
      <c r="H992" s="22"/>
      <c r="I992" s="5"/>
      <c r="J992" s="4"/>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22"/>
      <c r="G993" s="22"/>
      <c r="H993" s="22"/>
      <c r="I993" s="5"/>
      <c r="J993" s="4"/>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22"/>
      <c r="G994" s="22"/>
      <c r="H994" s="22"/>
      <c r="I994" s="5"/>
      <c r="J994" s="4"/>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22"/>
      <c r="G995" s="22"/>
      <c r="H995" s="22"/>
      <c r="I995" s="5"/>
      <c r="J995" s="4"/>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22"/>
      <c r="G996" s="22"/>
      <c r="H996" s="22"/>
      <c r="I996" s="5"/>
      <c r="J996" s="4"/>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22"/>
      <c r="G997" s="22"/>
      <c r="H997" s="22"/>
      <c r="I997" s="5"/>
      <c r="J997" s="4"/>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22"/>
      <c r="G998" s="22"/>
      <c r="H998" s="22"/>
      <c r="I998" s="5"/>
      <c r="J998" s="4"/>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22"/>
      <c r="G999" s="22"/>
      <c r="H999" s="22"/>
      <c r="I999" s="5"/>
      <c r="J999" s="4"/>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22"/>
      <c r="G1000" s="22"/>
      <c r="H1000" s="22"/>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0" priority="1">
      <formula>#REF!="×"</formula>
    </cfRule>
  </conditionalFormatting>
  <printOptions horizontalCentered="1"/>
  <pageMargins left="0.70866141732283472" right="0.70866141732283472" top="0.74803149606299213" bottom="0.55118110236220474"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cols>
    <col min="1" max="26" width="9" customWidth="1"/>
  </cols>
  <sheetData>
    <row r="1" spans="1:26" ht="13.5" customHeight="1">
      <c r="A1" s="5" t="s">
        <v>136</v>
      </c>
      <c r="B1" s="5"/>
      <c r="C1" s="5"/>
      <c r="D1" s="5"/>
      <c r="E1" s="5"/>
      <c r="F1" s="5"/>
      <c r="G1" s="5"/>
      <c r="H1" s="5"/>
      <c r="I1" s="5"/>
      <c r="J1" s="5"/>
      <c r="K1" s="5"/>
      <c r="L1" s="5"/>
      <c r="M1" s="5"/>
      <c r="N1" s="5"/>
      <c r="O1" s="5"/>
      <c r="P1" s="5"/>
      <c r="Q1" s="5"/>
      <c r="R1" s="5"/>
      <c r="S1" s="5"/>
      <c r="T1" s="5"/>
      <c r="U1" s="5"/>
      <c r="V1" s="5"/>
      <c r="W1" s="5"/>
      <c r="X1" s="5"/>
      <c r="Y1" s="5"/>
      <c r="Z1" s="5"/>
    </row>
    <row r="2" spans="1:26" ht="13.5" customHeight="1">
      <c r="A2" s="5" t="s">
        <v>137</v>
      </c>
      <c r="B2" s="5">
        <v>1</v>
      </c>
      <c r="C2" s="5"/>
      <c r="D2" s="5"/>
      <c r="E2" s="5"/>
      <c r="F2" s="5"/>
      <c r="G2" s="5"/>
      <c r="H2" s="5"/>
      <c r="I2" s="5"/>
      <c r="J2" s="5"/>
      <c r="K2" s="5"/>
      <c r="L2" s="5"/>
      <c r="M2" s="5"/>
      <c r="N2" s="5"/>
      <c r="O2" s="5"/>
      <c r="P2" s="5"/>
      <c r="Q2" s="5"/>
      <c r="R2" s="5"/>
      <c r="S2" s="5"/>
      <c r="T2" s="5"/>
      <c r="U2" s="5"/>
      <c r="V2" s="5"/>
      <c r="W2" s="5"/>
      <c r="X2" s="5"/>
      <c r="Y2" s="5"/>
      <c r="Z2" s="5"/>
    </row>
    <row r="3" spans="1:26" ht="13.5" customHeight="1">
      <c r="A3" s="5" t="s">
        <v>138</v>
      </c>
      <c r="B3" s="5">
        <v>2</v>
      </c>
      <c r="C3" s="5"/>
      <c r="D3" s="5"/>
      <c r="E3" s="5"/>
      <c r="F3" s="5"/>
      <c r="G3" s="5"/>
      <c r="H3" s="5"/>
      <c r="I3" s="5"/>
      <c r="J3" s="5"/>
      <c r="K3" s="5"/>
      <c r="L3" s="5"/>
      <c r="M3" s="5"/>
      <c r="N3" s="5"/>
      <c r="O3" s="5"/>
      <c r="P3" s="5"/>
      <c r="Q3" s="5"/>
      <c r="R3" s="5"/>
      <c r="S3" s="5"/>
      <c r="T3" s="5"/>
      <c r="U3" s="5"/>
      <c r="V3" s="5"/>
      <c r="W3" s="5"/>
      <c r="X3" s="5"/>
      <c r="Y3" s="5"/>
      <c r="Z3" s="5"/>
    </row>
    <row r="4" spans="1:26" ht="13.5" customHeight="1">
      <c r="A4" s="5" t="s">
        <v>139</v>
      </c>
      <c r="B4" s="5">
        <v>3</v>
      </c>
      <c r="C4" s="5"/>
      <c r="D4" s="5"/>
      <c r="E4" s="5"/>
      <c r="F4" s="5"/>
      <c r="G4" s="5"/>
      <c r="H4" s="5"/>
      <c r="I4" s="5"/>
      <c r="J4" s="5"/>
      <c r="K4" s="5"/>
      <c r="L4" s="5"/>
      <c r="M4" s="5"/>
      <c r="N4" s="5"/>
      <c r="O4" s="5"/>
      <c r="P4" s="5"/>
      <c r="Q4" s="5"/>
      <c r="R4" s="5"/>
      <c r="S4" s="5"/>
      <c r="T4" s="5"/>
      <c r="U4" s="5"/>
      <c r="V4" s="5"/>
      <c r="W4" s="5"/>
      <c r="X4" s="5"/>
      <c r="Y4" s="5"/>
      <c r="Z4" s="5"/>
    </row>
    <row r="5" spans="1:26" ht="13.5" customHeight="1">
      <c r="A5" s="5" t="s">
        <v>140</v>
      </c>
      <c r="B5" s="5">
        <v>4</v>
      </c>
      <c r="C5" s="5"/>
      <c r="D5" s="5"/>
      <c r="E5" s="5"/>
      <c r="F5" s="5"/>
      <c r="G5" s="5"/>
      <c r="H5" s="5"/>
      <c r="I5" s="5"/>
      <c r="J5" s="5"/>
      <c r="K5" s="5"/>
      <c r="L5" s="5"/>
      <c r="M5" s="5"/>
      <c r="N5" s="5"/>
      <c r="O5" s="5"/>
      <c r="P5" s="5"/>
      <c r="Q5" s="5"/>
      <c r="R5" s="5"/>
      <c r="S5" s="5"/>
      <c r="T5" s="5"/>
      <c r="U5" s="5"/>
      <c r="V5" s="5"/>
      <c r="W5" s="5"/>
      <c r="X5" s="5"/>
      <c r="Y5" s="5"/>
      <c r="Z5" s="5"/>
    </row>
    <row r="6" spans="1:26" ht="13.5" customHeight="1">
      <c r="A6" s="5" t="s">
        <v>141</v>
      </c>
      <c r="B6" s="5">
        <v>5</v>
      </c>
      <c r="C6" s="5"/>
      <c r="D6" s="5"/>
      <c r="E6" s="5"/>
      <c r="F6" s="5"/>
      <c r="G6" s="5"/>
      <c r="H6" s="5"/>
      <c r="I6" s="5"/>
      <c r="J6" s="5"/>
      <c r="K6" s="5"/>
      <c r="L6" s="5"/>
      <c r="M6" s="5"/>
      <c r="N6" s="5"/>
      <c r="O6" s="5"/>
      <c r="P6" s="5"/>
      <c r="Q6" s="5"/>
      <c r="R6" s="5"/>
      <c r="S6" s="5"/>
      <c r="T6" s="5"/>
      <c r="U6" s="5"/>
      <c r="V6" s="5"/>
      <c r="W6" s="5"/>
      <c r="X6" s="5"/>
      <c r="Y6" s="5"/>
      <c r="Z6" s="5"/>
    </row>
    <row r="7" spans="1:26" ht="13.5" customHeight="1">
      <c r="A7" s="5" t="s">
        <v>142</v>
      </c>
      <c r="B7" s="5">
        <v>6</v>
      </c>
      <c r="C7" s="5"/>
      <c r="D7" s="5"/>
      <c r="E7" s="5"/>
      <c r="F7" s="5"/>
      <c r="G7" s="5"/>
      <c r="H7" s="5"/>
      <c r="I7" s="5"/>
      <c r="J7" s="5"/>
      <c r="K7" s="5"/>
      <c r="L7" s="5"/>
      <c r="M7" s="5"/>
      <c r="N7" s="5"/>
      <c r="O7" s="5"/>
      <c r="P7" s="5"/>
      <c r="Q7" s="5"/>
      <c r="R7" s="5"/>
      <c r="S7" s="5"/>
      <c r="T7" s="5"/>
      <c r="U7" s="5"/>
      <c r="V7" s="5"/>
      <c r="W7" s="5"/>
      <c r="X7" s="5"/>
      <c r="Y7" s="5"/>
      <c r="Z7" s="5"/>
    </row>
    <row r="8" spans="1:26" ht="13.5" customHeight="1">
      <c r="A8" s="5" t="s">
        <v>143</v>
      </c>
      <c r="B8" s="5">
        <v>7</v>
      </c>
      <c r="C8" s="5"/>
      <c r="D8" s="5"/>
      <c r="E8" s="5"/>
      <c r="F8" s="5"/>
      <c r="G8" s="5"/>
      <c r="H8" s="5"/>
      <c r="I8" s="5"/>
      <c r="J8" s="5"/>
      <c r="K8" s="5"/>
      <c r="L8" s="5"/>
      <c r="M8" s="5"/>
      <c r="N8" s="5"/>
      <c r="O8" s="5"/>
      <c r="P8" s="5"/>
      <c r="Q8" s="5"/>
      <c r="R8" s="5"/>
      <c r="S8" s="5"/>
      <c r="T8" s="5"/>
      <c r="U8" s="5"/>
      <c r="V8" s="5"/>
      <c r="W8" s="5"/>
      <c r="X8" s="5"/>
      <c r="Y8" s="5"/>
      <c r="Z8" s="5"/>
    </row>
    <row r="9" spans="1:26" ht="13.5" customHeight="1">
      <c r="A9" s="5" t="s">
        <v>144</v>
      </c>
      <c r="B9" s="5">
        <v>8</v>
      </c>
      <c r="C9" s="5"/>
      <c r="D9" s="5"/>
      <c r="E9" s="5"/>
      <c r="F9" s="5"/>
      <c r="G9" s="5"/>
      <c r="H9" s="5"/>
      <c r="I9" s="5"/>
      <c r="J9" s="5"/>
      <c r="K9" s="5"/>
      <c r="L9" s="5"/>
      <c r="M9" s="5"/>
      <c r="N9" s="5"/>
      <c r="O9" s="5"/>
      <c r="P9" s="5"/>
      <c r="Q9" s="5"/>
      <c r="R9" s="5"/>
      <c r="S9" s="5"/>
      <c r="T9" s="5"/>
      <c r="U9" s="5"/>
      <c r="V9" s="5"/>
      <c r="W9" s="5"/>
      <c r="X9" s="5"/>
      <c r="Y9" s="5"/>
      <c r="Z9" s="5"/>
    </row>
    <row r="10" spans="1:26" ht="13.5" customHeight="1">
      <c r="A10" s="5" t="s">
        <v>145</v>
      </c>
      <c r="B10" s="5">
        <v>9</v>
      </c>
      <c r="C10" s="5"/>
      <c r="D10" s="5"/>
      <c r="E10" s="5"/>
      <c r="F10" s="5"/>
      <c r="G10" s="5"/>
      <c r="H10" s="5"/>
      <c r="I10" s="5"/>
      <c r="J10" s="5"/>
      <c r="K10" s="5"/>
      <c r="L10" s="5"/>
      <c r="M10" s="5"/>
      <c r="N10" s="5"/>
      <c r="O10" s="5"/>
      <c r="P10" s="5"/>
      <c r="Q10" s="5"/>
      <c r="R10" s="5"/>
      <c r="S10" s="5"/>
      <c r="T10" s="5"/>
      <c r="U10" s="5"/>
      <c r="V10" s="5"/>
      <c r="W10" s="5"/>
      <c r="X10" s="5"/>
      <c r="Y10" s="5"/>
      <c r="Z10" s="5"/>
    </row>
    <row r="11" spans="1:26" ht="13.5" customHeight="1">
      <c r="A11" s="5" t="s">
        <v>146</v>
      </c>
      <c r="B11" s="5">
        <v>10</v>
      </c>
      <c r="C11" s="5"/>
      <c r="D11" s="5"/>
      <c r="E11" s="5"/>
      <c r="F11" s="5"/>
      <c r="G11" s="5"/>
      <c r="H11" s="5"/>
      <c r="I11" s="5"/>
      <c r="J11" s="5"/>
      <c r="K11" s="5"/>
      <c r="L11" s="5"/>
      <c r="M11" s="5"/>
      <c r="N11" s="5"/>
      <c r="O11" s="5"/>
      <c r="P11" s="5"/>
      <c r="Q11" s="5"/>
      <c r="R11" s="5"/>
      <c r="S11" s="5"/>
      <c r="T11" s="5"/>
      <c r="U11" s="5"/>
      <c r="V11" s="5"/>
      <c r="W11" s="5"/>
      <c r="X11" s="5"/>
      <c r="Y11" s="5"/>
      <c r="Z11" s="5"/>
    </row>
    <row r="12" spans="1:26" ht="13.5" customHeight="1">
      <c r="A12" s="5" t="s">
        <v>147</v>
      </c>
      <c r="B12" s="5">
        <v>11</v>
      </c>
      <c r="C12" s="5"/>
      <c r="D12" s="5"/>
      <c r="E12" s="5"/>
      <c r="F12" s="5"/>
      <c r="G12" s="5"/>
      <c r="H12" s="5"/>
      <c r="I12" s="5"/>
      <c r="J12" s="5"/>
      <c r="K12" s="5"/>
      <c r="L12" s="5"/>
      <c r="M12" s="5"/>
      <c r="N12" s="5"/>
      <c r="O12" s="5"/>
      <c r="P12" s="5"/>
      <c r="Q12" s="5"/>
      <c r="R12" s="5"/>
      <c r="S12" s="5"/>
      <c r="T12" s="5"/>
      <c r="U12" s="5"/>
      <c r="V12" s="5"/>
      <c r="W12" s="5"/>
      <c r="X12" s="5"/>
      <c r="Y12" s="5"/>
      <c r="Z12" s="5"/>
    </row>
    <row r="13" spans="1:26" ht="13.5" customHeight="1">
      <c r="A13" s="5" t="s">
        <v>148</v>
      </c>
      <c r="B13" s="5">
        <v>12</v>
      </c>
      <c r="C13" s="5"/>
      <c r="D13" s="5"/>
      <c r="E13" s="5"/>
      <c r="F13" s="5"/>
      <c r="G13" s="5"/>
      <c r="H13" s="5"/>
      <c r="I13" s="5"/>
      <c r="J13" s="5"/>
      <c r="K13" s="5"/>
      <c r="L13" s="5"/>
      <c r="M13" s="5"/>
      <c r="N13" s="5"/>
      <c r="O13" s="5"/>
      <c r="P13" s="5"/>
      <c r="Q13" s="5"/>
      <c r="R13" s="5"/>
      <c r="S13" s="5"/>
      <c r="T13" s="5"/>
      <c r="U13" s="5"/>
      <c r="V13" s="5"/>
      <c r="W13" s="5"/>
      <c r="X13" s="5"/>
      <c r="Y13" s="5"/>
      <c r="Z13" s="5"/>
    </row>
    <row r="14" spans="1:26" ht="13.5" customHeight="1">
      <c r="A14" s="5" t="s">
        <v>149</v>
      </c>
      <c r="B14" s="5">
        <v>13</v>
      </c>
      <c r="C14" s="5"/>
      <c r="D14" s="5"/>
      <c r="E14" s="5"/>
      <c r="F14" s="5"/>
      <c r="G14" s="5"/>
      <c r="H14" s="5"/>
      <c r="I14" s="5"/>
      <c r="J14" s="5"/>
      <c r="K14" s="5"/>
      <c r="L14" s="5"/>
      <c r="M14" s="5"/>
      <c r="N14" s="5"/>
      <c r="O14" s="5"/>
      <c r="P14" s="5"/>
      <c r="Q14" s="5"/>
      <c r="R14" s="5"/>
      <c r="S14" s="5"/>
      <c r="T14" s="5"/>
      <c r="U14" s="5"/>
      <c r="V14" s="5"/>
      <c r="W14" s="5"/>
      <c r="X14" s="5"/>
      <c r="Y14" s="5"/>
      <c r="Z14" s="5"/>
    </row>
    <row r="15" spans="1:26" ht="13.5" customHeight="1">
      <c r="A15" s="5" t="s">
        <v>150</v>
      </c>
      <c r="B15" s="5">
        <v>14</v>
      </c>
      <c r="C15" s="5"/>
      <c r="D15" s="5"/>
      <c r="E15" s="5"/>
      <c r="F15" s="5"/>
      <c r="G15" s="5"/>
      <c r="H15" s="5"/>
      <c r="I15" s="5"/>
      <c r="J15" s="5"/>
      <c r="K15" s="5"/>
      <c r="L15" s="5"/>
      <c r="M15" s="5"/>
      <c r="N15" s="5"/>
      <c r="O15" s="5"/>
      <c r="P15" s="5"/>
      <c r="Q15" s="5"/>
      <c r="R15" s="5"/>
      <c r="S15" s="5"/>
      <c r="T15" s="5"/>
      <c r="U15" s="5"/>
      <c r="V15" s="5"/>
      <c r="W15" s="5"/>
      <c r="X15" s="5"/>
      <c r="Y15" s="5"/>
      <c r="Z15" s="5"/>
    </row>
    <row r="16" spans="1:26" ht="13.5" customHeight="1">
      <c r="A16" s="5" t="s">
        <v>151</v>
      </c>
      <c r="B16" s="5">
        <v>15</v>
      </c>
      <c r="C16" s="5"/>
      <c r="D16" s="5"/>
      <c r="E16" s="5"/>
      <c r="F16" s="5"/>
      <c r="G16" s="5"/>
      <c r="H16" s="5"/>
      <c r="I16" s="5"/>
      <c r="J16" s="5"/>
      <c r="K16" s="5"/>
      <c r="L16" s="5"/>
      <c r="M16" s="5"/>
      <c r="N16" s="5"/>
      <c r="O16" s="5"/>
      <c r="P16" s="5"/>
      <c r="Q16" s="5"/>
      <c r="R16" s="5"/>
      <c r="S16" s="5"/>
      <c r="T16" s="5"/>
      <c r="U16" s="5"/>
      <c r="V16" s="5"/>
      <c r="W16" s="5"/>
      <c r="X16" s="5"/>
      <c r="Y16" s="5"/>
      <c r="Z16" s="5"/>
    </row>
    <row r="17" spans="1:26" ht="13.5" customHeight="1">
      <c r="A17" s="5" t="s">
        <v>152</v>
      </c>
      <c r="B17" s="5">
        <v>16</v>
      </c>
      <c r="C17" s="5"/>
      <c r="D17" s="5"/>
      <c r="E17" s="5"/>
      <c r="F17" s="5"/>
      <c r="G17" s="5"/>
      <c r="H17" s="5"/>
      <c r="I17" s="5"/>
      <c r="J17" s="5"/>
      <c r="K17" s="5"/>
      <c r="L17" s="5"/>
      <c r="M17" s="5"/>
      <c r="N17" s="5"/>
      <c r="O17" s="5"/>
      <c r="P17" s="5"/>
      <c r="Q17" s="5"/>
      <c r="R17" s="5"/>
      <c r="S17" s="5"/>
      <c r="T17" s="5"/>
      <c r="U17" s="5"/>
      <c r="V17" s="5"/>
      <c r="W17" s="5"/>
      <c r="X17" s="5"/>
      <c r="Y17" s="5"/>
      <c r="Z17" s="5"/>
    </row>
    <row r="18" spans="1:26" ht="13.5" customHeight="1">
      <c r="A18" s="5" t="s">
        <v>153</v>
      </c>
      <c r="B18" s="5">
        <v>17</v>
      </c>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5" t="s">
        <v>154</v>
      </c>
      <c r="B19" s="5">
        <v>18</v>
      </c>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5" t="s">
        <v>155</v>
      </c>
      <c r="B20" s="5">
        <v>19</v>
      </c>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5" t="s">
        <v>156</v>
      </c>
      <c r="B21" s="5">
        <v>20</v>
      </c>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5" t="s">
        <v>157</v>
      </c>
      <c r="B22" s="5">
        <v>21</v>
      </c>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5" t="s">
        <v>158</v>
      </c>
      <c r="B23" s="5">
        <v>22</v>
      </c>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t="s">
        <v>159</v>
      </c>
      <c r="B24" s="5">
        <v>23</v>
      </c>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5" t="s">
        <v>160</v>
      </c>
      <c r="B25" s="5">
        <v>24</v>
      </c>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5" t="s">
        <v>161</v>
      </c>
      <c r="B26" s="5">
        <v>25</v>
      </c>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5" t="s">
        <v>162</v>
      </c>
      <c r="B27" s="5">
        <v>26</v>
      </c>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5" t="s">
        <v>163</v>
      </c>
      <c r="B28" s="5">
        <v>27</v>
      </c>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5" t="s">
        <v>164</v>
      </c>
      <c r="B29" s="5">
        <v>28</v>
      </c>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5" t="s">
        <v>165</v>
      </c>
      <c r="B30" s="5">
        <v>29</v>
      </c>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5" t="s">
        <v>166</v>
      </c>
      <c r="B31" s="5">
        <v>30</v>
      </c>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5" t="s">
        <v>167</v>
      </c>
      <c r="B32" s="5">
        <v>31</v>
      </c>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5" t="s">
        <v>168</v>
      </c>
      <c r="B33" s="5">
        <v>32</v>
      </c>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t="s">
        <v>169</v>
      </c>
      <c r="B34" s="5">
        <v>33</v>
      </c>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t="s">
        <v>170</v>
      </c>
      <c r="B35" s="5">
        <v>34</v>
      </c>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t="s">
        <v>171</v>
      </c>
      <c r="B36" s="5">
        <v>35</v>
      </c>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t="s">
        <v>172</v>
      </c>
      <c r="B37" s="5">
        <v>36</v>
      </c>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t="s">
        <v>173</v>
      </c>
      <c r="B38" s="5">
        <v>37</v>
      </c>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t="s">
        <v>174</v>
      </c>
      <c r="B39" s="5">
        <v>38</v>
      </c>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t="s">
        <v>175</v>
      </c>
      <c r="B40" s="5">
        <v>39</v>
      </c>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t="s">
        <v>176</v>
      </c>
      <c r="B41" s="5">
        <v>40</v>
      </c>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t="s">
        <v>177</v>
      </c>
      <c r="B42" s="5">
        <v>41</v>
      </c>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t="s">
        <v>178</v>
      </c>
      <c r="B43" s="5">
        <v>42</v>
      </c>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t="s">
        <v>179</v>
      </c>
      <c r="B44" s="5">
        <v>43</v>
      </c>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t="s">
        <v>180</v>
      </c>
      <c r="B45" s="5">
        <v>44</v>
      </c>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t="s">
        <v>181</v>
      </c>
      <c r="B46" s="5">
        <v>45</v>
      </c>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t="s">
        <v>182</v>
      </c>
      <c r="B47" s="5">
        <v>46</v>
      </c>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t="s">
        <v>183</v>
      </c>
      <c r="B48" s="5">
        <v>47</v>
      </c>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honeticPr fontId="25"/>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7</vt:i4>
      </vt:variant>
    </vt:vector>
  </HeadingPairs>
  <TitlesOfParts>
    <vt:vector size="7" baseType="lpstr">
      <vt:lpstr>【総額及び平均額】賃上げ支援事業実績報告書</vt:lpstr>
      <vt:lpstr>別紙（2.0％超部分算定シート）</vt:lpstr>
      <vt:lpstr>【参考】集計用シート（賃上げ支援事業）</vt:lpstr>
      <vt:lpstr>【総額及び平均額】賃上げ支援事業実績報告書（法人単位）</vt:lpstr>
      <vt:lpstr>対象施設報告シート（法人単位）</vt:lpstr>
      <vt:lpstr>別紙（2.0％超部分算定シート）（法人単位）</vt:lpstr>
      <vt:lpstr>都道府県リスト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2017-10-26T07:12:00Z</dcterms:created>
  <dcterms:modified xsi:type="dcterms:W3CDTF">2026-07-06T09:06:09Z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0x0101000351667D72F15440B137FECB9C7CB151</vt:lpwstr>
  </property>
  <property fmtid="{D5CDD505-2E9C-101B-9397-08002B2CF9AE}" pid="4" name="ComplianceAssetId">
    <vt:lpwstr/>
  </property>
  <property fmtid="{D5CDD505-2E9C-101B-9397-08002B2CF9AE}" pid="5" name="TriggerFlowInfo">
    <vt:lpwstr/>
  </property>
</Properties>
</file>